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Rekapitulacija" sheetId="15" r:id="rId1"/>
    <sheet name="Biokemične preiskave" sheetId="14" r:id="rId2"/>
    <sheet name="Imunokemične preiskave" sheetId="10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4" l="1"/>
  <c r="K97" i="14" l="1"/>
  <c r="K97" i="10"/>
  <c r="E14" i="15"/>
  <c r="K86" i="10"/>
  <c r="K82" i="10"/>
  <c r="K78" i="10"/>
  <c r="K74" i="10"/>
  <c r="K92" i="14"/>
  <c r="K90" i="14"/>
  <c r="K89" i="14"/>
  <c r="K88" i="14"/>
  <c r="K87" i="14"/>
  <c r="K86" i="14"/>
  <c r="K85" i="14"/>
  <c r="K84" i="14"/>
  <c r="K83" i="14"/>
  <c r="K82" i="14"/>
  <c r="K81" i="14"/>
  <c r="K80" i="14"/>
  <c r="K79" i="14"/>
  <c r="K78" i="14"/>
  <c r="K77" i="14"/>
  <c r="K76" i="14"/>
  <c r="K75" i="14"/>
  <c r="K74" i="14"/>
  <c r="K73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70" i="14" s="1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47" i="14" s="1"/>
  <c r="K24" i="14"/>
  <c r="K18" i="14"/>
  <c r="K23" i="14"/>
  <c r="K22" i="14"/>
  <c r="K21" i="14"/>
  <c r="K20" i="14"/>
  <c r="K19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L4" i="14"/>
  <c r="J92" i="14"/>
  <c r="L92" i="14" s="1"/>
  <c r="J91" i="14"/>
  <c r="L91" i="14" s="1"/>
  <c r="J90" i="14"/>
  <c r="L90" i="14" s="1"/>
  <c r="J89" i="14"/>
  <c r="L89" i="14" s="1"/>
  <c r="J88" i="14"/>
  <c r="L88" i="14" s="1"/>
  <c r="L87" i="14"/>
  <c r="J87" i="14"/>
  <c r="J86" i="14"/>
  <c r="L86" i="14" s="1"/>
  <c r="J85" i="14"/>
  <c r="L85" i="14" s="1"/>
  <c r="J84" i="14"/>
  <c r="L84" i="14" s="1"/>
  <c r="L83" i="14"/>
  <c r="J83" i="14"/>
  <c r="J82" i="14"/>
  <c r="L82" i="14" s="1"/>
  <c r="J81" i="14"/>
  <c r="L81" i="14" s="1"/>
  <c r="J80" i="14"/>
  <c r="L80" i="14" s="1"/>
  <c r="L79" i="14"/>
  <c r="J79" i="14"/>
  <c r="J78" i="14"/>
  <c r="L78" i="14" s="1"/>
  <c r="J77" i="14"/>
  <c r="L77" i="14" s="1"/>
  <c r="J76" i="14"/>
  <c r="L76" i="14" s="1"/>
  <c r="L75" i="14"/>
  <c r="J75" i="14"/>
  <c r="J74" i="14"/>
  <c r="L74" i="14" s="1"/>
  <c r="J73" i="14"/>
  <c r="J69" i="14"/>
  <c r="L69" i="14" s="1"/>
  <c r="J68" i="14"/>
  <c r="L68" i="14" s="1"/>
  <c r="L67" i="14"/>
  <c r="J67" i="14"/>
  <c r="J66" i="14"/>
  <c r="L66" i="14" s="1"/>
  <c r="J65" i="14"/>
  <c r="L65" i="14" s="1"/>
  <c r="J64" i="14"/>
  <c r="L64" i="14" s="1"/>
  <c r="L63" i="14"/>
  <c r="J63" i="14"/>
  <c r="J62" i="14"/>
  <c r="L62" i="14" s="1"/>
  <c r="J61" i="14"/>
  <c r="L61" i="14" s="1"/>
  <c r="J60" i="14"/>
  <c r="L60" i="14" s="1"/>
  <c r="L59" i="14"/>
  <c r="J59" i="14"/>
  <c r="J58" i="14"/>
  <c r="L58" i="14" s="1"/>
  <c r="J57" i="14"/>
  <c r="L57" i="14" s="1"/>
  <c r="J56" i="14"/>
  <c r="L56" i="14" s="1"/>
  <c r="L55" i="14"/>
  <c r="J55" i="14"/>
  <c r="J54" i="14"/>
  <c r="L54" i="14" s="1"/>
  <c r="J53" i="14"/>
  <c r="L53" i="14" s="1"/>
  <c r="J52" i="14"/>
  <c r="L52" i="14" s="1"/>
  <c r="L51" i="14"/>
  <c r="J51" i="14"/>
  <c r="J50" i="14"/>
  <c r="L50" i="14" s="1"/>
  <c r="J46" i="14"/>
  <c r="L46" i="14" s="1"/>
  <c r="L45" i="14"/>
  <c r="J45" i="14"/>
  <c r="J44" i="14"/>
  <c r="L44" i="14" s="1"/>
  <c r="J43" i="14"/>
  <c r="L43" i="14" s="1"/>
  <c r="J42" i="14"/>
  <c r="L42" i="14" s="1"/>
  <c r="L41" i="14"/>
  <c r="J41" i="14"/>
  <c r="J40" i="14"/>
  <c r="L40" i="14" s="1"/>
  <c r="J39" i="14"/>
  <c r="L39" i="14" s="1"/>
  <c r="J38" i="14"/>
  <c r="L38" i="14" s="1"/>
  <c r="L37" i="14"/>
  <c r="J37" i="14"/>
  <c r="J36" i="14"/>
  <c r="L36" i="14" s="1"/>
  <c r="J35" i="14"/>
  <c r="L35" i="14" s="1"/>
  <c r="J34" i="14"/>
  <c r="L34" i="14" s="1"/>
  <c r="L33" i="14"/>
  <c r="J33" i="14"/>
  <c r="J32" i="14"/>
  <c r="L32" i="14" s="1"/>
  <c r="J31" i="14"/>
  <c r="L31" i="14" s="1"/>
  <c r="J30" i="14"/>
  <c r="L30" i="14" s="1"/>
  <c r="L29" i="14"/>
  <c r="J29" i="14"/>
  <c r="J28" i="14"/>
  <c r="L28" i="14" s="1"/>
  <c r="J27" i="14"/>
  <c r="J23" i="14"/>
  <c r="L23" i="14" s="1"/>
  <c r="J22" i="14"/>
  <c r="L22" i="14" s="1"/>
  <c r="L21" i="14"/>
  <c r="J21" i="14"/>
  <c r="J20" i="14"/>
  <c r="L20" i="14" s="1"/>
  <c r="J19" i="14"/>
  <c r="L19" i="14" s="1"/>
  <c r="J18" i="14"/>
  <c r="L18" i="14" s="1"/>
  <c r="L17" i="14"/>
  <c r="J17" i="14"/>
  <c r="J16" i="14"/>
  <c r="L16" i="14" s="1"/>
  <c r="J15" i="14"/>
  <c r="L15" i="14" s="1"/>
  <c r="J14" i="14"/>
  <c r="L14" i="14" s="1"/>
  <c r="L13" i="14"/>
  <c r="J13" i="14"/>
  <c r="J12" i="14"/>
  <c r="L12" i="14" s="1"/>
  <c r="J11" i="14"/>
  <c r="L11" i="14" s="1"/>
  <c r="J10" i="14"/>
  <c r="L10" i="14" s="1"/>
  <c r="L9" i="14"/>
  <c r="J9" i="14"/>
  <c r="J8" i="14"/>
  <c r="L8" i="14" s="1"/>
  <c r="J7" i="14"/>
  <c r="L7" i="14" s="1"/>
  <c r="J6" i="14"/>
  <c r="L6" i="14" s="1"/>
  <c r="L5" i="14"/>
  <c r="J5" i="14"/>
  <c r="J92" i="10"/>
  <c r="L92" i="10" s="1"/>
  <c r="J91" i="10"/>
  <c r="L91" i="10" s="1"/>
  <c r="J90" i="10"/>
  <c r="L90" i="10" s="1"/>
  <c r="J89" i="10"/>
  <c r="L89" i="10" s="1"/>
  <c r="J88" i="10"/>
  <c r="L88" i="10" s="1"/>
  <c r="J87" i="10"/>
  <c r="L87" i="10" s="1"/>
  <c r="J86" i="10"/>
  <c r="L86" i="10" s="1"/>
  <c r="J85" i="10"/>
  <c r="L85" i="10" s="1"/>
  <c r="J84" i="10"/>
  <c r="L84" i="10" s="1"/>
  <c r="J83" i="10"/>
  <c r="L83" i="10" s="1"/>
  <c r="J82" i="10"/>
  <c r="L82" i="10" s="1"/>
  <c r="J81" i="10"/>
  <c r="L81" i="10" s="1"/>
  <c r="J80" i="10"/>
  <c r="L80" i="10" s="1"/>
  <c r="J79" i="10"/>
  <c r="L79" i="10" s="1"/>
  <c r="J78" i="10"/>
  <c r="L78" i="10" s="1"/>
  <c r="J77" i="10"/>
  <c r="L77" i="10" s="1"/>
  <c r="J76" i="10"/>
  <c r="L76" i="10" s="1"/>
  <c r="J75" i="10"/>
  <c r="L75" i="10" s="1"/>
  <c r="J74" i="10"/>
  <c r="L74" i="10" s="1"/>
  <c r="J73" i="10"/>
  <c r="L73" i="10" s="1"/>
  <c r="J69" i="10"/>
  <c r="L69" i="10" s="1"/>
  <c r="J68" i="10"/>
  <c r="K68" i="10" s="1"/>
  <c r="J67" i="10"/>
  <c r="K67" i="10" s="1"/>
  <c r="J66" i="10"/>
  <c r="K66" i="10" s="1"/>
  <c r="J65" i="10"/>
  <c r="L65" i="10" s="1"/>
  <c r="J64" i="10"/>
  <c r="K64" i="10" s="1"/>
  <c r="J63" i="10"/>
  <c r="K63" i="10" s="1"/>
  <c r="J62" i="10"/>
  <c r="K62" i="10" s="1"/>
  <c r="J61" i="10"/>
  <c r="L61" i="10" s="1"/>
  <c r="J60" i="10"/>
  <c r="K60" i="10" s="1"/>
  <c r="J59" i="10"/>
  <c r="K59" i="10" s="1"/>
  <c r="J58" i="10"/>
  <c r="K58" i="10" s="1"/>
  <c r="J57" i="10"/>
  <c r="L57" i="10" s="1"/>
  <c r="J56" i="10"/>
  <c r="K56" i="10" s="1"/>
  <c r="J55" i="10"/>
  <c r="K55" i="10" s="1"/>
  <c r="J54" i="10"/>
  <c r="K54" i="10" s="1"/>
  <c r="J53" i="10"/>
  <c r="L53" i="10" s="1"/>
  <c r="J52" i="10"/>
  <c r="K52" i="10" s="1"/>
  <c r="J51" i="10"/>
  <c r="K51" i="10" s="1"/>
  <c r="J50" i="10"/>
  <c r="J70" i="10" s="1"/>
  <c r="J27" i="10"/>
  <c r="L27" i="10" s="1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23" i="10"/>
  <c r="L23" i="10" s="1"/>
  <c r="J6" i="10"/>
  <c r="L6" i="10" s="1"/>
  <c r="J5" i="10"/>
  <c r="L5" i="10" s="1"/>
  <c r="J4" i="10"/>
  <c r="L4" i="10" s="1"/>
  <c r="K10" i="10" l="1"/>
  <c r="K76" i="10"/>
  <c r="K84" i="10"/>
  <c r="K12" i="10"/>
  <c r="K14" i="10"/>
  <c r="K80" i="10"/>
  <c r="K88" i="10"/>
  <c r="K8" i="10"/>
  <c r="K6" i="10"/>
  <c r="L50" i="10"/>
  <c r="L52" i="10"/>
  <c r="L54" i="10"/>
  <c r="L56" i="10"/>
  <c r="L58" i="10"/>
  <c r="L60" i="10"/>
  <c r="L62" i="10"/>
  <c r="L64" i="10"/>
  <c r="L66" i="10"/>
  <c r="L68" i="10"/>
  <c r="K7" i="10"/>
  <c r="K11" i="10"/>
  <c r="K16" i="10"/>
  <c r="K20" i="10"/>
  <c r="K29" i="10"/>
  <c r="K33" i="10"/>
  <c r="K37" i="10"/>
  <c r="K41" i="10"/>
  <c r="K45" i="10"/>
  <c r="K75" i="10"/>
  <c r="K79" i="10"/>
  <c r="K83" i="10"/>
  <c r="K87" i="10"/>
  <c r="K92" i="10"/>
  <c r="K4" i="10"/>
  <c r="K21" i="10"/>
  <c r="K30" i="10"/>
  <c r="K34" i="10"/>
  <c r="K38" i="10"/>
  <c r="K42" i="10"/>
  <c r="K46" i="10"/>
  <c r="K53" i="10"/>
  <c r="K57" i="10"/>
  <c r="K61" i="10"/>
  <c r="K65" i="10"/>
  <c r="K69" i="10"/>
  <c r="K17" i="10"/>
  <c r="L51" i="10"/>
  <c r="L55" i="10"/>
  <c r="L59" i="10"/>
  <c r="L63" i="10"/>
  <c r="L67" i="10"/>
  <c r="K5" i="10"/>
  <c r="K9" i="10"/>
  <c r="K13" i="10"/>
  <c r="K18" i="10"/>
  <c r="K22" i="10"/>
  <c r="K27" i="10"/>
  <c r="K31" i="10"/>
  <c r="K35" i="10"/>
  <c r="K39" i="10"/>
  <c r="K43" i="10"/>
  <c r="K50" i="10"/>
  <c r="K73" i="10"/>
  <c r="K77" i="10"/>
  <c r="K81" i="10"/>
  <c r="K85" i="10"/>
  <c r="K90" i="10"/>
  <c r="K15" i="10"/>
  <c r="K19" i="10"/>
  <c r="K23" i="10"/>
  <c r="K28" i="10"/>
  <c r="K32" i="10"/>
  <c r="K36" i="10"/>
  <c r="K40" i="10"/>
  <c r="K44" i="10"/>
  <c r="K91" i="10"/>
  <c r="K89" i="10"/>
  <c r="K91" i="14"/>
  <c r="K93" i="14" s="1"/>
  <c r="K4" i="14"/>
  <c r="J47" i="14"/>
  <c r="J93" i="14"/>
  <c r="L24" i="14"/>
  <c r="L70" i="14"/>
  <c r="L27" i="14"/>
  <c r="L47" i="14" s="1"/>
  <c r="L73" i="14"/>
  <c r="L93" i="14" s="1"/>
  <c r="J24" i="14"/>
  <c r="J70" i="14"/>
  <c r="L93" i="10"/>
  <c r="J93" i="10"/>
  <c r="J47" i="10"/>
  <c r="L47" i="10"/>
  <c r="L24" i="10"/>
  <c r="J24" i="10"/>
  <c r="K93" i="10" l="1"/>
  <c r="K70" i="10"/>
  <c r="K24" i="10"/>
  <c r="L70" i="10"/>
  <c r="K47" i="10"/>
  <c r="J97" i="10"/>
  <c r="E16" i="15" s="1"/>
  <c r="E18" i="15" s="1"/>
  <c r="L97" i="10"/>
  <c r="J97" i="14"/>
  <c r="L97" i="14"/>
  <c r="E20" i="15" l="1"/>
  <c r="E22" i="15" s="1"/>
</calcChain>
</file>

<file path=xl/sharedStrings.xml><?xml version="1.0" encoding="utf-8"?>
<sst xmlns="http://schemas.openxmlformats.org/spreadsheetml/2006/main" count="228" uniqueCount="60">
  <si>
    <t>Zap. št.</t>
  </si>
  <si>
    <t>Kataloška številka ponujenega materiala/artikla</t>
  </si>
  <si>
    <t>Proizvajalec ponujenega materiala/artikla</t>
  </si>
  <si>
    <t>Stopnja DDV v %</t>
  </si>
  <si>
    <t>Vrednost v € brez DDV</t>
  </si>
  <si>
    <t>Vrednost v € z DDV</t>
  </si>
  <si>
    <t>REAGENTI</t>
  </si>
  <si>
    <t>1.</t>
  </si>
  <si>
    <t>2.</t>
  </si>
  <si>
    <t>3.</t>
  </si>
  <si>
    <t>MATERIAL ZA IZVEDBO KONTROL</t>
  </si>
  <si>
    <t>MATERIAL ZA IZVEDBO KALIBRACIJ</t>
  </si>
  <si>
    <t>IZRAČUN MATERIALA ZA IZVEDBO BIOKEMIČNIH PREISKAV</t>
  </si>
  <si>
    <t>IZRAČUN MATERIALA ZA IZVEDBO IMUNOKEMIČNIH PREISKAV</t>
  </si>
  <si>
    <t>OSTALI POTROŠNI MATERIAL</t>
  </si>
  <si>
    <t>Izračun mora vsebovati cene vsega materiala, ki je nujen za delovanje ALS.</t>
  </si>
  <si>
    <t>Pri izračunu količine glede na stabilnost reagenta upoštevajte 2.555 dni za obdobje 7-ih let.</t>
  </si>
  <si>
    <t>Naziv materiala ali artikla</t>
  </si>
  <si>
    <t>Cena na pakiranje v € brez DDV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</si>
  <si>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</si>
  <si>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</si>
  <si>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</si>
  <si>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</si>
  <si>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</si>
  <si>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</si>
  <si>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</si>
  <si>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</si>
  <si>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</si>
  <si>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</si>
  <si>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</si>
  <si>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</si>
  <si>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</si>
  <si>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</si>
  <si>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</si>
  <si>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</si>
  <si>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</si>
  <si>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SKUPAJ REAGENTI ZA SEDEM (7) LET</t>
  </si>
  <si>
    <t>SKUPAJ MATERIAL ZA IZVEDBO KONTROL ZA  SEDEM (7) LET</t>
  </si>
  <si>
    <t>SKUPAJ  MATERIAL ZA IZVEDBO KALIBRACIJ ZA SEDEM (7) LET</t>
  </si>
  <si>
    <t>SKUPAJ POTROŠNI MATERIAL ZA SEDEM (7) LET</t>
  </si>
  <si>
    <t>Enota mere (test, ml, kom)</t>
  </si>
  <si>
    <t>Število EM (testov, ml, kom) v pakiranju</t>
  </si>
  <si>
    <t>Količina pakiranj za 7 let</t>
  </si>
  <si>
    <t>V primeru, da ponudnik ne navede kateregakoli materiala, ki je nujen za izvedbo vseh razpisanih preiskav, ga je dolžan dobavljati brezplačno.</t>
  </si>
  <si>
    <t>BIOKEMIČNE PREISKAVE SKUPAJ ZA OBDOBJE 7 LET:</t>
  </si>
  <si>
    <t>IMUNOKEMIČNE PREISKAVE SKUPAJ ZA OBDOBJE 7 LET:</t>
  </si>
  <si>
    <t>Ponudnik po potrebi doda dodatne vrstice, ki so potrebne za navedbo vseh ponujenih artiklov oziroma materiala (ter poskrbi za ustreznost formul oziroma izračunov).</t>
  </si>
  <si>
    <t>PONUDBENI PREDRAČUN</t>
  </si>
  <si>
    <t>Avtomatiziran laboratorijski sistem (ALS)</t>
  </si>
  <si>
    <t>REKAPITULACIJA</t>
  </si>
  <si>
    <t>NAROČNIK: SB Nova Gorica, Ulica padlih borcev 13A, 5290 Šempeter pri Gorici</t>
  </si>
  <si>
    <t>EUR</t>
  </si>
  <si>
    <t>SKUPAJ Z DDV:</t>
  </si>
  <si>
    <t>DDV:</t>
  </si>
  <si>
    <t>SKUPAJ BREZ DDV:</t>
  </si>
  <si>
    <t>Material za biokemične preiskave brez DDV:</t>
  </si>
  <si>
    <t>Material za imunokemične preiskave brez DDV:</t>
  </si>
  <si>
    <t>Vrednost DDV v €</t>
  </si>
  <si>
    <t>Ponudnik:</t>
  </si>
  <si>
    <t>Žig in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</si>
</sst>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\ &quot;€&quot;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SL Dutch"/>
    </font>
    <font>
      <b/>
      <u/>
      <sz val="12"/>
      <name val="Arial CE"/>
      <charset val="238"/>
    </font>
    <font>
      <sz val="12"/>
      <name val="Arial CE"/>
      <charset val="238"/>
    </font>
    <font>
      <sz val="10"/>
      <color theme="1"/>
      <name val="Arial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79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/>
    <xf numFmtId="0" fontId="3" fillId="4" borderId="0" xfId="0" applyFont="1" applyFill="1"/>
    <xf numFmtId="0" fontId="1" fillId="3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16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1" fillId="3" borderId="2" xfId="0" applyFont="1" applyFill="1" applyBorder="1" applyAlignment="1"/>
    <xf numFmtId="0" fontId="1" fillId="3" borderId="4" xfId="0" applyFont="1" applyFill="1" applyBorder="1" applyAlignment="1"/>
    <xf numFmtId="0" fontId="1" fillId="3" borderId="11" xfId="0" applyFont="1" applyFill="1" applyBorder="1" applyAlignment="1"/>
    <xf numFmtId="0" fontId="1" fillId="3" borderId="5" xfId="0" applyFont="1" applyFill="1" applyBorder="1" applyAlignment="1"/>
    <xf numFmtId="0" fontId="0" fillId="0" borderId="1" xfId="0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5" fillId="0" borderId="0" xfId="0" applyFont="1" applyFill="1" applyBorder="1" applyAlignment="1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/>
    </xf>
    <xf numFmtId="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4" fontId="0" fillId="0" borderId="1" xfId="0" applyNumberFormat="1" applyBorder="1"/>
    <xf numFmtId="4" fontId="1" fillId="3" borderId="4" xfId="0" applyNumberFormat="1" applyFont="1" applyFill="1" applyBorder="1" applyAlignment="1"/>
    <xf numFmtId="4" fontId="1" fillId="3" borderId="3" xfId="0" applyNumberFormat="1" applyFont="1" applyFill="1" applyBorder="1" applyAlignment="1"/>
    <xf numFmtId="4" fontId="0" fillId="0" borderId="6" xfId="0" applyNumberFormat="1" applyBorder="1"/>
    <xf numFmtId="0" fontId="0" fillId="3" borderId="4" xfId="0" applyFill="1" applyBorder="1"/>
    <xf numFmtId="165" fontId="1" fillId="3" borderId="4" xfId="0" applyNumberFormat="1" applyFont="1" applyFill="1" applyBorder="1"/>
    <xf numFmtId="4" fontId="1" fillId="3" borderId="5" xfId="0" applyNumberFormat="1" applyFont="1" applyFill="1" applyBorder="1" applyAlignment="1"/>
    <xf numFmtId="4" fontId="1" fillId="3" borderId="12" xfId="0" applyNumberFormat="1" applyFont="1" applyFill="1" applyBorder="1" applyAlignment="1"/>
    <xf numFmtId="0" fontId="0" fillId="0" borderId="10" xfId="0" applyBorder="1" applyAlignment="1">
      <alignment horizontal="center"/>
    </xf>
    <xf numFmtId="4" fontId="0" fillId="0" borderId="10" xfId="0" applyNumberFormat="1" applyBorder="1"/>
    <xf numFmtId="0" fontId="1" fillId="0" borderId="5" xfId="0" applyFont="1" applyBorder="1" applyAlignment="1"/>
    <xf numFmtId="0" fontId="5" fillId="0" borderId="15" xfId="0" applyFont="1" applyBorder="1" applyAlignment="1"/>
    <xf numFmtId="0" fontId="0" fillId="0" borderId="15" xfId="0" applyBorder="1"/>
    <xf numFmtId="165" fontId="0" fillId="0" borderId="0" xfId="0" applyNumberFormat="1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/>
    <xf numFmtId="0" fontId="10" fillId="0" borderId="0" xfId="0" applyFont="1"/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0" fontId="11" fillId="0" borderId="0" xfId="0" applyFont="1"/>
    <xf numFmtId="0" fontId="13" fillId="0" borderId="0" xfId="2" applyNumberFormat="1" applyFont="1" applyFill="1" applyBorder="1" applyAlignment="1">
      <alignment vertical="top"/>
    </xf>
    <xf numFmtId="0" fontId="14" fillId="0" borderId="0" xfId="0" applyFont="1"/>
    <xf numFmtId="4" fontId="15" fillId="0" borderId="0" xfId="0" applyNumberFormat="1" applyFont="1"/>
    <xf numFmtId="0" fontId="16" fillId="0" borderId="0" xfId="2" applyNumberFormat="1" applyFont="1" applyFill="1" applyBorder="1" applyAlignment="1">
      <alignment vertical="top" wrapText="1"/>
    </xf>
    <xf numFmtId="4" fontId="17" fillId="0" borderId="0" xfId="0" applyNumberFormat="1" applyFont="1" applyAlignment="1">
      <alignment horizontal="right"/>
    </xf>
    <xf numFmtId="4" fontId="17" fillId="0" borderId="0" xfId="0" applyNumberFormat="1" applyFont="1"/>
    <xf numFmtId="4" fontId="18" fillId="0" borderId="0" xfId="0" applyNumberFormat="1" applyFont="1" applyBorder="1"/>
    <xf numFmtId="0" fontId="16" fillId="0" borderId="15" xfId="2" applyNumberFormat="1" applyFont="1" applyFill="1" applyBorder="1" applyAlignment="1">
      <alignment vertical="top" wrapText="1"/>
    </xf>
    <xf numFmtId="4" fontId="17" fillId="0" borderId="15" xfId="0" applyNumberFormat="1" applyFont="1" applyBorder="1" applyAlignment="1">
      <alignment horizontal="right"/>
    </xf>
    <xf numFmtId="4" fontId="17" fillId="0" borderId="15" xfId="0" applyNumberFormat="1" applyFont="1" applyBorder="1"/>
    <xf numFmtId="4" fontId="18" fillId="0" borderId="15" xfId="0" applyNumberFormat="1" applyFont="1" applyBorder="1"/>
    <xf numFmtId="0" fontId="9" fillId="0" borderId="0" xfId="2" applyNumberFormat="1" applyFont="1" applyFill="1" applyBorder="1" applyAlignment="1">
      <alignment vertical="top" wrapText="1"/>
    </xf>
    <xf numFmtId="4" fontId="19" fillId="0" borderId="0" xfId="0" applyNumberFormat="1" applyFont="1" applyBorder="1"/>
    <xf numFmtId="0" fontId="20" fillId="0" borderId="0" xfId="2" applyNumberFormat="1" applyFont="1" applyFill="1" applyBorder="1" applyAlignment="1">
      <alignment vertical="top"/>
    </xf>
    <xf numFmtId="4" fontId="21" fillId="0" borderId="0" xfId="0" applyNumberFormat="1" applyFont="1"/>
    <xf numFmtId="0" fontId="9" fillId="0" borderId="0" xfId="2" applyNumberFormat="1" applyFont="1" applyFill="1" applyBorder="1" applyAlignment="1">
      <alignment vertical="top"/>
    </xf>
    <xf numFmtId="4" fontId="22" fillId="0" borderId="0" xfId="0" applyNumberFormat="1" applyFont="1"/>
    <xf numFmtId="0" fontId="18" fillId="0" borderId="0" xfId="0" applyFont="1" applyAlignment="1">
      <alignment horizontal="center"/>
    </xf>
    <xf numFmtId="0" fontId="18" fillId="0" borderId="1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165" fontId="1" fillId="3" borderId="3" xfId="0" applyNumberFormat="1" applyFont="1" applyFill="1" applyBorder="1"/>
    <xf numFmtId="0" fontId="1" fillId="0" borderId="0" xfId="0" applyFont="1" applyAlignment="1">
      <alignment horizontal="left"/>
    </xf>
  </cellXfs>
  <cellStyles count="3">
    <cellStyle name="Navadno" xfId="0" builtinId="0"/>
    <cellStyle name="Navadno 2 2" xfId="1"/>
    <cellStyle name="Navadno_Fin-čr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workbookViewId="0">
      <selection activeCell="B25" sqref="B25:B27"/>
    </sheetView>
  </sheetViews>
  <sheetFormatPr defaultRowHeight="15"/>
  <cols>
    <col min="1" max="1" width="2.7109375" customWidth="1"/>
    <col min="2" max="2" width="34.7109375" customWidth="1"/>
    <col min="3" max="3" width="25.7109375" customWidth="1"/>
    <col min="4" max="4" width="9.7109375" customWidth="1"/>
    <col min="5" max="5" width="14.7109375" customWidth="1"/>
    <col min="6" max="6" width="7.7109375" customWidth="1"/>
    <col min="8" max="8" width="13.42578125" customWidth="1"/>
    <col min="9" max="9" width="16.85546875" customWidth="1"/>
  </cols>
  <sheetData>
    <row r="2" spans="1:9" ht="15.75">
      <c r="B2" s="44" t="s">
        <v>47</v>
      </c>
      <c r="C2" s="45"/>
      <c r="D2" s="46"/>
      <c r="E2" s="47"/>
      <c r="F2" s="48"/>
    </row>
    <row r="3" spans="1:9" ht="15.75">
      <c r="B3" s="44"/>
      <c r="C3" s="45"/>
      <c r="D3" s="46"/>
      <c r="E3" s="47"/>
      <c r="F3" s="48"/>
    </row>
    <row r="4" spans="1:9">
      <c r="B4" s="49"/>
      <c r="C4" s="48"/>
      <c r="D4" s="50"/>
      <c r="E4" s="51"/>
      <c r="F4" s="48"/>
    </row>
    <row r="5" spans="1:9">
      <c r="B5" s="49" t="s">
        <v>48</v>
      </c>
      <c r="C5" s="48"/>
      <c r="D5" s="50"/>
      <c r="E5" s="51"/>
      <c r="F5" s="48"/>
    </row>
    <row r="6" spans="1:9">
      <c r="B6" s="49"/>
      <c r="C6" s="48"/>
      <c r="D6" s="50"/>
      <c r="E6" s="51"/>
      <c r="F6" s="48"/>
    </row>
    <row r="7" spans="1:9">
      <c r="B7" s="48"/>
      <c r="C7" s="48"/>
      <c r="D7" s="50"/>
      <c r="E7" s="51"/>
      <c r="F7" s="48"/>
    </row>
    <row r="8" spans="1:9">
      <c r="B8" s="45" t="s">
        <v>50</v>
      </c>
      <c r="C8" s="45"/>
      <c r="D8" s="46"/>
      <c r="E8" s="47"/>
      <c r="F8" s="45"/>
    </row>
    <row r="9" spans="1:9">
      <c r="B9" s="48"/>
      <c r="C9" s="49"/>
      <c r="D9" s="50"/>
      <c r="E9" s="51"/>
      <c r="F9" s="48"/>
    </row>
    <row r="10" spans="1:9">
      <c r="A10" s="2"/>
      <c r="B10" s="52"/>
      <c r="C10" s="53"/>
      <c r="D10" s="54"/>
      <c r="E10" s="54"/>
      <c r="F10" s="55"/>
      <c r="I10" s="43"/>
    </row>
    <row r="11" spans="1:9">
      <c r="A11" s="2"/>
    </row>
    <row r="12" spans="1:9" ht="15.75">
      <c r="A12" s="2"/>
      <c r="B12" s="56" t="s">
        <v>49</v>
      </c>
      <c r="C12" s="53"/>
      <c r="D12" s="54"/>
      <c r="E12" s="54"/>
      <c r="F12" s="55"/>
    </row>
    <row r="13" spans="1:9" ht="15.75">
      <c r="B13" s="57"/>
      <c r="C13" s="53"/>
      <c r="D13" s="54"/>
      <c r="E13" s="58"/>
    </row>
    <row r="14" spans="1:9" ht="28.5">
      <c r="B14" s="59" t="s">
        <v>55</v>
      </c>
      <c r="C14" s="60"/>
      <c r="D14" s="61"/>
      <c r="E14" s="62">
        <f>SUM('Biokemične preiskave'!J97)</f>
        <v>0</v>
      </c>
      <c r="F14" s="73" t="s">
        <v>51</v>
      </c>
    </row>
    <row r="16" spans="1:9" ht="28.5">
      <c r="B16" s="63" t="s">
        <v>56</v>
      </c>
      <c r="C16" s="64"/>
      <c r="D16" s="65"/>
      <c r="E16" s="66">
        <f>SUM('Imunokemične preiskave'!J97)</f>
        <v>0</v>
      </c>
      <c r="F16" s="74" t="s">
        <v>51</v>
      </c>
    </row>
    <row r="17" spans="2:6">
      <c r="B17" s="67"/>
      <c r="C17" s="60"/>
      <c r="D17" s="61"/>
      <c r="E17" s="68"/>
      <c r="F17" s="76"/>
    </row>
    <row r="18" spans="2:6" ht="15.75">
      <c r="B18" s="69" t="s">
        <v>54</v>
      </c>
      <c r="C18" s="53"/>
      <c r="D18" s="54"/>
      <c r="E18" s="70">
        <f>E14+E16</f>
        <v>0</v>
      </c>
      <c r="F18" s="75" t="s">
        <v>51</v>
      </c>
    </row>
    <row r="20" spans="2:6" ht="15.75">
      <c r="B20" s="69" t="s">
        <v>53</v>
      </c>
      <c r="C20" s="60"/>
      <c r="D20" s="61"/>
      <c r="E20" s="70">
        <f>'Biokemične preiskave'!K97+'Imunokemične preiskave'!K97</f>
        <v>0</v>
      </c>
      <c r="F20" s="75" t="s">
        <v>51</v>
      </c>
    </row>
    <row r="21" spans="2:6" ht="15.75">
      <c r="B21" s="71"/>
      <c r="C21" s="60"/>
      <c r="D21" s="61"/>
      <c r="E21" s="72"/>
      <c r="F21" s="75"/>
    </row>
    <row r="22" spans="2:6" ht="15.75">
      <c r="B22" s="69" t="s">
        <v>52</v>
      </c>
      <c r="C22" s="53"/>
      <c r="D22" s="54"/>
      <c r="E22" s="70">
        <f>SUM(E18:E20)</f>
        <v>0</v>
      </c>
      <c r="F22" s="75" t="s">
        <v>51</v>
      </c>
    </row>
    <row r="25" spans="2:6">
      <c r="B25" t="s">
        <v>58</v>
      </c>
    </row>
    <row r="27" spans="2:6">
      <c r="B27" t="s">
        <v>59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zoomScaleNormal="100" workbookViewId="0">
      <selection activeCell="E5" sqref="E5"/>
    </sheetView>
  </sheetViews>
  <sheetFormatPr defaultRowHeight="15"/>
  <cols>
    <col min="1" max="1" width="5.7109375" customWidth="1"/>
    <col min="2" max="2" width="20.7109375" customWidth="1"/>
    <col min="3" max="4" width="17.7109375" customWidth="1"/>
    <col min="5" max="5" width="10.7109375" customWidth="1"/>
    <col min="6" max="6" width="11.7109375" customWidth="1"/>
    <col min="7" max="7" width="10.7109375" customWidth="1"/>
    <col min="8" max="8" width="8.7109375" customWidth="1"/>
    <col min="9" max="10" width="12.7109375" customWidth="1"/>
    <col min="11" max="11" width="11.7109375" customWidth="1"/>
    <col min="12" max="12" width="12.7109375" customWidth="1"/>
  </cols>
  <sheetData>
    <row r="1" spans="1:16" ht="19.5" thickBot="1">
      <c r="A1" s="28" t="s">
        <v>12</v>
      </c>
      <c r="E1" s="28"/>
      <c r="F1" s="28"/>
      <c r="G1" s="28"/>
      <c r="I1" s="28"/>
      <c r="J1" s="28"/>
      <c r="K1" s="28"/>
      <c r="L1" s="28"/>
      <c r="M1" s="28"/>
      <c r="N1" s="28"/>
      <c r="O1" s="28"/>
      <c r="P1" s="28"/>
    </row>
    <row r="2" spans="1:16" s="4" customFormat="1" ht="73.5" customHeight="1" thickBot="1">
      <c r="A2" s="26" t="s">
        <v>0</v>
      </c>
      <c r="B2" s="24" t="s">
        <v>17</v>
      </c>
      <c r="C2" s="9" t="s">
        <v>1</v>
      </c>
      <c r="D2" s="9" t="s">
        <v>2</v>
      </c>
      <c r="E2" s="9" t="s">
        <v>40</v>
      </c>
      <c r="F2" s="9" t="s">
        <v>41</v>
      </c>
      <c r="G2" s="9" t="s">
        <v>42</v>
      </c>
      <c r="H2" s="10" t="s">
        <v>3</v>
      </c>
      <c r="I2" s="9" t="s">
        <v>18</v>
      </c>
      <c r="J2" s="9" t="s">
        <v>4</v>
      </c>
      <c r="K2" s="18" t="s">
        <v>57</v>
      </c>
      <c r="L2" s="11" t="s">
        <v>5</v>
      </c>
      <c r="M2" s="19"/>
      <c r="N2" s="19"/>
      <c r="O2" s="19"/>
      <c r="P2" s="19"/>
    </row>
    <row r="3" spans="1:16" ht="18.75">
      <c r="A3" s="27" t="s">
        <v>6</v>
      </c>
      <c r="B3" s="25"/>
      <c r="C3" s="25"/>
      <c r="D3" s="25"/>
      <c r="E3" s="25"/>
      <c r="H3" s="25"/>
      <c r="I3" s="25"/>
      <c r="J3" s="25"/>
      <c r="K3" s="25"/>
      <c r="L3" s="25"/>
      <c r="M3" s="20"/>
      <c r="N3" s="20"/>
      <c r="O3" s="20"/>
      <c r="P3" s="20"/>
    </row>
    <row r="4" spans="1:16">
      <c r="A4" s="1" t="s">
        <v>7</v>
      </c>
      <c r="B4" s="1"/>
      <c r="C4" s="1"/>
      <c r="D4" s="1"/>
      <c r="E4" s="17"/>
      <c r="F4" s="30"/>
      <c r="G4" s="30"/>
      <c r="H4" s="30"/>
      <c r="I4" s="30"/>
      <c r="J4" s="30">
        <f>G4*I4</f>
        <v>0</v>
      </c>
      <c r="K4" s="39">
        <f t="shared" ref="K4:K23" si="0">J4*(H4/100)</f>
        <v>0</v>
      </c>
      <c r="L4" s="39">
        <f>J4*(1+(H4/100))</f>
        <v>0</v>
      </c>
      <c r="M4" s="21"/>
      <c r="N4" s="21"/>
      <c r="O4" s="21"/>
      <c r="P4" s="21"/>
    </row>
    <row r="5" spans="1:16">
      <c r="A5" s="1" t="s">
        <v>8</v>
      </c>
      <c r="B5" s="1"/>
      <c r="C5" s="1"/>
      <c r="D5" s="1"/>
      <c r="E5" s="17"/>
      <c r="F5" s="30"/>
      <c r="G5" s="30"/>
      <c r="H5" s="30"/>
      <c r="I5" s="30"/>
      <c r="J5" s="30">
        <f t="shared" ref="J5:J23" si="1">G5*I5</f>
        <v>0</v>
      </c>
      <c r="K5" s="39">
        <f t="shared" si="0"/>
        <v>0</v>
      </c>
      <c r="L5" s="30">
        <f t="shared" ref="L5:L23" si="2">J5*(1+(H5/100))</f>
        <v>0</v>
      </c>
      <c r="M5" s="21"/>
      <c r="N5" s="21"/>
      <c r="O5" s="21"/>
      <c r="P5" s="21"/>
    </row>
    <row r="6" spans="1:16">
      <c r="A6" s="1" t="s">
        <v>9</v>
      </c>
      <c r="B6" s="1"/>
      <c r="C6" s="1"/>
      <c r="D6" s="1"/>
      <c r="E6" s="17"/>
      <c r="F6" s="30"/>
      <c r="G6" s="30"/>
      <c r="H6" s="30"/>
      <c r="I6" s="30"/>
      <c r="J6" s="30">
        <f t="shared" si="1"/>
        <v>0</v>
      </c>
      <c r="K6" s="39">
        <f t="shared" si="0"/>
        <v>0</v>
      </c>
      <c r="L6" s="30">
        <f t="shared" si="2"/>
        <v>0</v>
      </c>
      <c r="M6" s="21"/>
      <c r="N6" s="21"/>
      <c r="O6" s="21"/>
      <c r="P6" s="21"/>
    </row>
    <row r="7" spans="1:16">
      <c r="A7" s="1" t="s">
        <v>19</v>
      </c>
      <c r="B7" s="1"/>
      <c r="C7" s="1"/>
      <c r="D7" s="1"/>
      <c r="E7" s="17"/>
      <c r="F7" s="30"/>
      <c r="G7" s="30"/>
      <c r="H7" s="30"/>
      <c r="I7" s="30"/>
      <c r="J7" s="30">
        <f>G7*I7</f>
        <v>0</v>
      </c>
      <c r="K7" s="39">
        <f t="shared" si="0"/>
        <v>0</v>
      </c>
      <c r="L7" s="30">
        <f>J7*(1+(H7/100))</f>
        <v>0</v>
      </c>
      <c r="M7" s="21"/>
      <c r="N7" s="21"/>
      <c r="O7" s="21"/>
      <c r="P7" s="21"/>
    </row>
    <row r="8" spans="1:16">
      <c r="A8" s="1" t="s">
        <v>20</v>
      </c>
      <c r="B8" s="1"/>
      <c r="C8" s="1"/>
      <c r="D8" s="1"/>
      <c r="E8" s="17"/>
      <c r="F8" s="30"/>
      <c r="G8" s="30"/>
      <c r="H8" s="30"/>
      <c r="I8" s="30"/>
      <c r="J8" s="30">
        <f t="shared" ref="J8:J10" si="3">G8*I8</f>
        <v>0</v>
      </c>
      <c r="K8" s="39">
        <f t="shared" si="0"/>
        <v>0</v>
      </c>
      <c r="L8" s="30">
        <f t="shared" ref="L8:L10" si="4">J8*(1+(H8/100))</f>
        <v>0</v>
      </c>
      <c r="M8" s="21"/>
      <c r="N8" s="21"/>
      <c r="O8" s="21"/>
      <c r="P8" s="21"/>
    </row>
    <row r="9" spans="1:16">
      <c r="A9" s="1" t="s">
        <v>21</v>
      </c>
      <c r="B9" s="1"/>
      <c r="C9" s="1"/>
      <c r="D9" s="1"/>
      <c r="E9" s="17"/>
      <c r="F9" s="30"/>
      <c r="G9" s="30"/>
      <c r="H9" s="30"/>
      <c r="I9" s="30"/>
      <c r="J9" s="30">
        <f t="shared" si="3"/>
        <v>0</v>
      </c>
      <c r="K9" s="39">
        <f t="shared" si="0"/>
        <v>0</v>
      </c>
      <c r="L9" s="30">
        <f t="shared" si="4"/>
        <v>0</v>
      </c>
      <c r="M9" s="21"/>
      <c r="N9" s="21"/>
      <c r="O9" s="21"/>
      <c r="P9" s="21"/>
    </row>
    <row r="10" spans="1:16">
      <c r="A10" s="1" t="s">
        <v>22</v>
      </c>
      <c r="B10" s="1"/>
      <c r="C10" s="1"/>
      <c r="D10" s="1"/>
      <c r="E10" s="17"/>
      <c r="F10" s="30"/>
      <c r="G10" s="30"/>
      <c r="H10" s="30"/>
      <c r="I10" s="30"/>
      <c r="J10" s="30">
        <f t="shared" si="3"/>
        <v>0</v>
      </c>
      <c r="K10" s="39">
        <f t="shared" si="0"/>
        <v>0</v>
      </c>
      <c r="L10" s="30">
        <f t="shared" si="4"/>
        <v>0</v>
      </c>
      <c r="M10" s="21"/>
      <c r="N10" s="21"/>
      <c r="O10" s="21"/>
      <c r="P10" s="21"/>
    </row>
    <row r="11" spans="1:16">
      <c r="A11" s="1" t="s">
        <v>23</v>
      </c>
      <c r="B11" s="1"/>
      <c r="C11" s="1"/>
      <c r="D11" s="1"/>
      <c r="E11" s="17"/>
      <c r="F11" s="30"/>
      <c r="G11" s="30"/>
      <c r="H11" s="30"/>
      <c r="I11" s="30"/>
      <c r="J11" s="30">
        <f>G11*I11</f>
        <v>0</v>
      </c>
      <c r="K11" s="39">
        <f t="shared" si="0"/>
        <v>0</v>
      </c>
      <c r="L11" s="30">
        <f>J11*(1+(H11/100))</f>
        <v>0</v>
      </c>
      <c r="M11" s="21"/>
      <c r="N11" s="21"/>
      <c r="O11" s="21"/>
      <c r="P11" s="21"/>
    </row>
    <row r="12" spans="1:16">
      <c r="A12" s="1" t="s">
        <v>24</v>
      </c>
      <c r="B12" s="1"/>
      <c r="C12" s="1"/>
      <c r="D12" s="1"/>
      <c r="E12" s="17"/>
      <c r="F12" s="30"/>
      <c r="G12" s="30"/>
      <c r="H12" s="30"/>
      <c r="I12" s="30"/>
      <c r="J12" s="30">
        <f t="shared" ref="J12:J14" si="5">G12*I12</f>
        <v>0</v>
      </c>
      <c r="K12" s="39">
        <f t="shared" si="0"/>
        <v>0</v>
      </c>
      <c r="L12" s="30">
        <f t="shared" ref="L12:L14" si="6">J12*(1+(H12/100))</f>
        <v>0</v>
      </c>
      <c r="M12" s="21"/>
      <c r="N12" s="21"/>
      <c r="O12" s="21"/>
      <c r="P12" s="21"/>
    </row>
    <row r="13" spans="1:16">
      <c r="A13" s="1" t="s">
        <v>25</v>
      </c>
      <c r="B13" s="1"/>
      <c r="C13" s="1"/>
      <c r="D13" s="1"/>
      <c r="E13" s="17"/>
      <c r="F13" s="30"/>
      <c r="G13" s="30"/>
      <c r="H13" s="30"/>
      <c r="I13" s="30"/>
      <c r="J13" s="30">
        <f t="shared" si="5"/>
        <v>0</v>
      </c>
      <c r="K13" s="39">
        <f t="shared" si="0"/>
        <v>0</v>
      </c>
      <c r="L13" s="30">
        <f t="shared" si="6"/>
        <v>0</v>
      </c>
      <c r="M13" s="21"/>
      <c r="N13" s="21"/>
      <c r="O13" s="21"/>
      <c r="P13" s="21"/>
    </row>
    <row r="14" spans="1:16">
      <c r="A14" s="1" t="s">
        <v>26</v>
      </c>
      <c r="B14" s="1"/>
      <c r="C14" s="1"/>
      <c r="D14" s="1"/>
      <c r="E14" s="17"/>
      <c r="F14" s="30"/>
      <c r="G14" s="30"/>
      <c r="H14" s="30"/>
      <c r="I14" s="30"/>
      <c r="J14" s="30">
        <f t="shared" si="5"/>
        <v>0</v>
      </c>
      <c r="K14" s="39">
        <f t="shared" si="0"/>
        <v>0</v>
      </c>
      <c r="L14" s="30">
        <f t="shared" si="6"/>
        <v>0</v>
      </c>
      <c r="M14" s="21"/>
      <c r="N14" s="21"/>
      <c r="O14" s="21"/>
      <c r="P14" s="21"/>
    </row>
    <row r="15" spans="1:16">
      <c r="A15" s="1" t="s">
        <v>27</v>
      </c>
      <c r="B15" s="1"/>
      <c r="C15" s="1"/>
      <c r="D15" s="1"/>
      <c r="E15" s="17"/>
      <c r="F15" s="30"/>
      <c r="G15" s="30"/>
      <c r="H15" s="30"/>
      <c r="I15" s="30"/>
      <c r="J15" s="30">
        <f>G15*I15</f>
        <v>0</v>
      </c>
      <c r="K15" s="39">
        <f t="shared" si="0"/>
        <v>0</v>
      </c>
      <c r="L15" s="30">
        <f>J15*(1+(H15/100))</f>
        <v>0</v>
      </c>
      <c r="M15" s="21"/>
      <c r="N15" s="21"/>
      <c r="O15" s="21"/>
      <c r="P15" s="21"/>
    </row>
    <row r="16" spans="1:16">
      <c r="A16" s="1" t="s">
        <v>28</v>
      </c>
      <c r="B16" s="1"/>
      <c r="C16" s="1"/>
      <c r="D16" s="1"/>
      <c r="E16" s="17"/>
      <c r="F16" s="30"/>
      <c r="G16" s="30"/>
      <c r="H16" s="30"/>
      <c r="I16" s="30"/>
      <c r="J16" s="30">
        <f t="shared" ref="J16:J18" si="7">G16*I16</f>
        <v>0</v>
      </c>
      <c r="K16" s="39">
        <f t="shared" si="0"/>
        <v>0</v>
      </c>
      <c r="L16" s="30">
        <f t="shared" ref="L16:L18" si="8">J16*(1+(H16/100))</f>
        <v>0</v>
      </c>
      <c r="M16" s="21"/>
      <c r="N16" s="21"/>
      <c r="O16" s="21"/>
      <c r="P16" s="21"/>
    </row>
    <row r="17" spans="1:16">
      <c r="A17" s="1" t="s">
        <v>29</v>
      </c>
      <c r="B17" s="1"/>
      <c r="C17" s="1"/>
      <c r="D17" s="1"/>
      <c r="E17" s="17"/>
      <c r="F17" s="30"/>
      <c r="G17" s="30"/>
      <c r="H17" s="30"/>
      <c r="I17" s="30"/>
      <c r="J17" s="30">
        <f t="shared" si="7"/>
        <v>0</v>
      </c>
      <c r="K17" s="39">
        <f t="shared" si="0"/>
        <v>0</v>
      </c>
      <c r="L17" s="30">
        <f t="shared" si="8"/>
        <v>0</v>
      </c>
      <c r="M17" s="21"/>
      <c r="N17" s="21"/>
      <c r="O17" s="21"/>
      <c r="P17" s="21"/>
    </row>
    <row r="18" spans="1:16">
      <c r="A18" s="1" t="s">
        <v>30</v>
      </c>
      <c r="B18" s="1"/>
      <c r="C18" s="1"/>
      <c r="D18" s="1"/>
      <c r="E18" s="17"/>
      <c r="F18" s="30"/>
      <c r="G18" s="30"/>
      <c r="H18" s="30"/>
      <c r="I18" s="30"/>
      <c r="J18" s="30">
        <f t="shared" si="7"/>
        <v>0</v>
      </c>
      <c r="K18" s="39">
        <f t="shared" si="0"/>
        <v>0</v>
      </c>
      <c r="L18" s="30">
        <f t="shared" si="8"/>
        <v>0</v>
      </c>
      <c r="M18" s="21"/>
      <c r="N18" s="21"/>
      <c r="O18" s="21"/>
      <c r="P18" s="21"/>
    </row>
    <row r="19" spans="1:16">
      <c r="A19" s="1" t="s">
        <v>31</v>
      </c>
      <c r="B19" s="1"/>
      <c r="C19" s="1"/>
      <c r="D19" s="1"/>
      <c r="E19" s="17"/>
      <c r="F19" s="30"/>
      <c r="G19" s="30"/>
      <c r="H19" s="30"/>
      <c r="I19" s="30"/>
      <c r="J19" s="30">
        <f>G19*I19</f>
        <v>0</v>
      </c>
      <c r="K19" s="39">
        <f t="shared" si="0"/>
        <v>0</v>
      </c>
      <c r="L19" s="30">
        <f>J19*(1+(H19/100))</f>
        <v>0</v>
      </c>
      <c r="M19" s="21"/>
      <c r="N19" s="21"/>
      <c r="O19" s="21"/>
      <c r="P19" s="21"/>
    </row>
    <row r="20" spans="1:16">
      <c r="A20" s="1" t="s">
        <v>32</v>
      </c>
      <c r="B20" s="1"/>
      <c r="C20" s="1"/>
      <c r="D20" s="1"/>
      <c r="E20" s="17"/>
      <c r="F20" s="30"/>
      <c r="G20" s="30"/>
      <c r="H20" s="30"/>
      <c r="I20" s="30"/>
      <c r="J20" s="30">
        <f t="shared" ref="J20:J22" si="9">G20*I20</f>
        <v>0</v>
      </c>
      <c r="K20" s="39">
        <f t="shared" si="0"/>
        <v>0</v>
      </c>
      <c r="L20" s="30">
        <f t="shared" ref="L20:L22" si="10">J20*(1+(H20/100))</f>
        <v>0</v>
      </c>
      <c r="M20" s="21"/>
      <c r="N20" s="21"/>
      <c r="O20" s="21"/>
      <c r="P20" s="21"/>
    </row>
    <row r="21" spans="1:16">
      <c r="A21" s="1" t="s">
        <v>33</v>
      </c>
      <c r="B21" s="1"/>
      <c r="C21" s="1"/>
      <c r="D21" s="1"/>
      <c r="E21" s="17"/>
      <c r="F21" s="30"/>
      <c r="G21" s="30"/>
      <c r="H21" s="30"/>
      <c r="I21" s="30"/>
      <c r="J21" s="30">
        <f t="shared" si="9"/>
        <v>0</v>
      </c>
      <c r="K21" s="39">
        <f t="shared" si="0"/>
        <v>0</v>
      </c>
      <c r="L21" s="30">
        <f t="shared" si="10"/>
        <v>0</v>
      </c>
      <c r="M21" s="21"/>
      <c r="N21" s="21"/>
      <c r="O21" s="21"/>
      <c r="P21" s="21"/>
    </row>
    <row r="22" spans="1:16">
      <c r="A22" s="1" t="s">
        <v>34</v>
      </c>
      <c r="B22" s="1"/>
      <c r="C22" s="1"/>
      <c r="D22" s="1"/>
      <c r="E22" s="17"/>
      <c r="F22" s="30"/>
      <c r="G22" s="30"/>
      <c r="H22" s="30"/>
      <c r="I22" s="30"/>
      <c r="J22" s="30">
        <f t="shared" si="9"/>
        <v>0</v>
      </c>
      <c r="K22" s="39">
        <f t="shared" si="0"/>
        <v>0</v>
      </c>
      <c r="L22" s="30">
        <f t="shared" si="10"/>
        <v>0</v>
      </c>
      <c r="M22" s="21"/>
      <c r="N22" s="21"/>
      <c r="O22" s="21"/>
      <c r="P22" s="21"/>
    </row>
    <row r="23" spans="1:16">
      <c r="A23" s="1" t="s">
        <v>35</v>
      </c>
      <c r="B23" s="1"/>
      <c r="C23" s="1"/>
      <c r="D23" s="1"/>
      <c r="E23" s="17"/>
      <c r="F23" s="30"/>
      <c r="G23" s="30"/>
      <c r="H23" s="30"/>
      <c r="I23" s="30"/>
      <c r="J23" s="30">
        <f t="shared" si="1"/>
        <v>0</v>
      </c>
      <c r="K23" s="39">
        <f t="shared" si="0"/>
        <v>0</v>
      </c>
      <c r="L23" s="30">
        <f t="shared" si="2"/>
        <v>0</v>
      </c>
      <c r="M23" s="21"/>
      <c r="N23" s="21"/>
      <c r="O23" s="21"/>
      <c r="P23" s="21"/>
    </row>
    <row r="24" spans="1:16">
      <c r="A24" s="15" t="s">
        <v>36</v>
      </c>
      <c r="B24" s="16"/>
      <c r="C24" s="16"/>
      <c r="D24" s="16"/>
      <c r="E24" s="16"/>
      <c r="F24" s="16"/>
      <c r="G24" s="16"/>
      <c r="H24" s="16"/>
      <c r="I24" s="16"/>
      <c r="J24" s="36">
        <f>SUM(J4:J23)</f>
        <v>0</v>
      </c>
      <c r="K24" s="36">
        <f>SUM(K4:K23)</f>
        <v>0</v>
      </c>
      <c r="L24" s="37">
        <f>SUM(L4:L23)</f>
        <v>0</v>
      </c>
      <c r="M24" s="22"/>
      <c r="N24" s="22"/>
      <c r="O24" s="22"/>
      <c r="P24" s="22"/>
    </row>
    <row r="25" spans="1:16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22"/>
      <c r="N25" s="22"/>
      <c r="O25" s="22"/>
      <c r="P25" s="22"/>
    </row>
    <row r="26" spans="1:16" ht="18.75">
      <c r="A26" s="27" t="s">
        <v>10</v>
      </c>
      <c r="B26" s="41"/>
      <c r="C26" s="41"/>
      <c r="D26" s="41"/>
      <c r="E26" s="41"/>
      <c r="F26" s="42"/>
      <c r="G26" s="42"/>
      <c r="H26" s="41"/>
      <c r="I26" s="41"/>
      <c r="J26" s="41"/>
      <c r="K26" s="41"/>
      <c r="L26" s="41"/>
      <c r="M26" s="23"/>
      <c r="N26" s="23"/>
      <c r="O26" s="23"/>
      <c r="P26" s="23"/>
    </row>
    <row r="27" spans="1:16">
      <c r="A27" s="12" t="s">
        <v>7</v>
      </c>
      <c r="B27" s="12"/>
      <c r="C27" s="12"/>
      <c r="D27" s="12"/>
      <c r="E27" s="38"/>
      <c r="F27" s="39"/>
      <c r="G27" s="39"/>
      <c r="H27" s="39"/>
      <c r="I27" s="39"/>
      <c r="J27" s="39">
        <f>G27*I27</f>
        <v>0</v>
      </c>
      <c r="K27" s="39">
        <f t="shared" ref="K27:K46" si="11">J27*(H27/100)</f>
        <v>0</v>
      </c>
      <c r="L27" s="39">
        <f>J27*(1+(H27/100))</f>
        <v>0</v>
      </c>
      <c r="M27" s="21"/>
      <c r="N27" s="21"/>
      <c r="O27" s="21"/>
      <c r="P27" s="21"/>
    </row>
    <row r="28" spans="1:16">
      <c r="A28" s="1" t="s">
        <v>8</v>
      </c>
      <c r="B28" s="1"/>
      <c r="C28" s="1"/>
      <c r="D28" s="1"/>
      <c r="E28" s="17"/>
      <c r="F28" s="30"/>
      <c r="G28" s="30"/>
      <c r="H28" s="30"/>
      <c r="I28" s="30"/>
      <c r="J28" s="30">
        <f t="shared" ref="J28:J29" si="12">G28*I28</f>
        <v>0</v>
      </c>
      <c r="K28" s="39">
        <f t="shared" si="11"/>
        <v>0</v>
      </c>
      <c r="L28" s="30">
        <f t="shared" ref="L28:L29" si="13">J28*(1+(H28/100))</f>
        <v>0</v>
      </c>
      <c r="M28" s="21"/>
      <c r="N28" s="21"/>
      <c r="O28" s="21"/>
      <c r="P28" s="21"/>
    </row>
    <row r="29" spans="1:16">
      <c r="A29" s="1" t="s">
        <v>9</v>
      </c>
      <c r="B29" s="1"/>
      <c r="C29" s="1"/>
      <c r="D29" s="1"/>
      <c r="E29" s="17"/>
      <c r="F29" s="30"/>
      <c r="G29" s="30"/>
      <c r="H29" s="30"/>
      <c r="I29" s="30"/>
      <c r="J29" s="30">
        <f t="shared" si="12"/>
        <v>0</v>
      </c>
      <c r="K29" s="39">
        <f t="shared" si="11"/>
        <v>0</v>
      </c>
      <c r="L29" s="30">
        <f t="shared" si="13"/>
        <v>0</v>
      </c>
      <c r="M29" s="21"/>
      <c r="N29" s="21"/>
      <c r="O29" s="21"/>
      <c r="P29" s="21"/>
    </row>
    <row r="30" spans="1:16">
      <c r="A30" s="1" t="s">
        <v>19</v>
      </c>
      <c r="B30" s="1"/>
      <c r="C30" s="1"/>
      <c r="D30" s="1"/>
      <c r="E30" s="17"/>
      <c r="F30" s="30"/>
      <c r="G30" s="30"/>
      <c r="H30" s="30"/>
      <c r="I30" s="30"/>
      <c r="J30" s="30">
        <f>G30*I30</f>
        <v>0</v>
      </c>
      <c r="K30" s="39">
        <f t="shared" si="11"/>
        <v>0</v>
      </c>
      <c r="L30" s="30">
        <f>J30*(1+(H30/100))</f>
        <v>0</v>
      </c>
      <c r="M30" s="21"/>
      <c r="N30" s="21"/>
      <c r="O30" s="21"/>
      <c r="P30" s="21"/>
    </row>
    <row r="31" spans="1:16">
      <c r="A31" s="1" t="s">
        <v>20</v>
      </c>
      <c r="B31" s="1"/>
      <c r="C31" s="1"/>
      <c r="D31" s="1"/>
      <c r="E31" s="17"/>
      <c r="F31" s="30"/>
      <c r="G31" s="30"/>
      <c r="H31" s="30"/>
      <c r="I31" s="30"/>
      <c r="J31" s="30">
        <f t="shared" ref="J31:J33" si="14">G31*I31</f>
        <v>0</v>
      </c>
      <c r="K31" s="39">
        <f t="shared" si="11"/>
        <v>0</v>
      </c>
      <c r="L31" s="30">
        <f t="shared" ref="L31:L33" si="15">J31*(1+(H31/100))</f>
        <v>0</v>
      </c>
      <c r="M31" s="21"/>
      <c r="N31" s="21"/>
      <c r="O31" s="21"/>
      <c r="P31" s="21"/>
    </row>
    <row r="32" spans="1:16">
      <c r="A32" s="1" t="s">
        <v>21</v>
      </c>
      <c r="B32" s="1"/>
      <c r="C32" s="1"/>
      <c r="D32" s="1"/>
      <c r="E32" s="17"/>
      <c r="F32" s="30"/>
      <c r="G32" s="30"/>
      <c r="H32" s="30"/>
      <c r="I32" s="30"/>
      <c r="J32" s="30">
        <f t="shared" si="14"/>
        <v>0</v>
      </c>
      <c r="K32" s="39">
        <f t="shared" si="11"/>
        <v>0</v>
      </c>
      <c r="L32" s="30">
        <f t="shared" si="15"/>
        <v>0</v>
      </c>
      <c r="M32" s="21"/>
      <c r="N32" s="21"/>
      <c r="O32" s="21"/>
      <c r="P32" s="21"/>
    </row>
    <row r="33" spans="1:16">
      <c r="A33" s="1" t="s">
        <v>22</v>
      </c>
      <c r="B33" s="1"/>
      <c r="C33" s="1"/>
      <c r="D33" s="1"/>
      <c r="E33" s="17"/>
      <c r="F33" s="30"/>
      <c r="G33" s="30"/>
      <c r="H33" s="30"/>
      <c r="I33" s="30"/>
      <c r="J33" s="30">
        <f t="shared" si="14"/>
        <v>0</v>
      </c>
      <c r="K33" s="39">
        <f t="shared" si="11"/>
        <v>0</v>
      </c>
      <c r="L33" s="30">
        <f t="shared" si="15"/>
        <v>0</v>
      </c>
      <c r="M33" s="21"/>
      <c r="N33" s="21"/>
      <c r="O33" s="21"/>
      <c r="P33" s="21"/>
    </row>
    <row r="34" spans="1:16">
      <c r="A34" s="1" t="s">
        <v>23</v>
      </c>
      <c r="B34" s="1"/>
      <c r="C34" s="1"/>
      <c r="D34" s="1"/>
      <c r="E34" s="17"/>
      <c r="F34" s="30"/>
      <c r="G34" s="30"/>
      <c r="H34" s="30"/>
      <c r="I34" s="30"/>
      <c r="J34" s="30">
        <f>G34*I34</f>
        <v>0</v>
      </c>
      <c r="K34" s="39">
        <f t="shared" si="11"/>
        <v>0</v>
      </c>
      <c r="L34" s="30">
        <f>J34*(1+(H34/100))</f>
        <v>0</v>
      </c>
      <c r="M34" s="21"/>
      <c r="N34" s="21"/>
      <c r="O34" s="21"/>
      <c r="P34" s="21"/>
    </row>
    <row r="35" spans="1:16">
      <c r="A35" s="1" t="s">
        <v>24</v>
      </c>
      <c r="B35" s="1"/>
      <c r="C35" s="1"/>
      <c r="D35" s="1"/>
      <c r="E35" s="17"/>
      <c r="F35" s="30"/>
      <c r="G35" s="30"/>
      <c r="H35" s="30"/>
      <c r="I35" s="30"/>
      <c r="J35" s="30">
        <f t="shared" ref="J35:J37" si="16">G35*I35</f>
        <v>0</v>
      </c>
      <c r="K35" s="39">
        <f t="shared" si="11"/>
        <v>0</v>
      </c>
      <c r="L35" s="30">
        <f t="shared" ref="L35:L37" si="17">J35*(1+(H35/100))</f>
        <v>0</v>
      </c>
      <c r="M35" s="21"/>
      <c r="N35" s="21"/>
      <c r="O35" s="21"/>
      <c r="P35" s="21"/>
    </row>
    <row r="36" spans="1:16">
      <c r="A36" s="1" t="s">
        <v>25</v>
      </c>
      <c r="B36" s="1"/>
      <c r="C36" s="1"/>
      <c r="D36" s="1"/>
      <c r="E36" s="17"/>
      <c r="F36" s="30"/>
      <c r="G36" s="30"/>
      <c r="H36" s="30"/>
      <c r="I36" s="30"/>
      <c r="J36" s="30">
        <f t="shared" si="16"/>
        <v>0</v>
      </c>
      <c r="K36" s="39">
        <f t="shared" si="11"/>
        <v>0</v>
      </c>
      <c r="L36" s="30">
        <f t="shared" si="17"/>
        <v>0</v>
      </c>
      <c r="M36" s="21"/>
      <c r="N36" s="21"/>
      <c r="O36" s="21"/>
      <c r="P36" s="21"/>
    </row>
    <row r="37" spans="1:16">
      <c r="A37" s="1" t="s">
        <v>26</v>
      </c>
      <c r="B37" s="1"/>
      <c r="C37" s="1"/>
      <c r="D37" s="1"/>
      <c r="E37" s="17"/>
      <c r="F37" s="30"/>
      <c r="G37" s="30"/>
      <c r="H37" s="30"/>
      <c r="I37" s="30"/>
      <c r="J37" s="30">
        <f t="shared" si="16"/>
        <v>0</v>
      </c>
      <c r="K37" s="39">
        <f t="shared" si="11"/>
        <v>0</v>
      </c>
      <c r="L37" s="30">
        <f t="shared" si="17"/>
        <v>0</v>
      </c>
      <c r="M37" s="21"/>
      <c r="N37" s="21"/>
      <c r="O37" s="21"/>
      <c r="P37" s="21"/>
    </row>
    <row r="38" spans="1:16">
      <c r="A38" s="1" t="s">
        <v>27</v>
      </c>
      <c r="B38" s="1"/>
      <c r="C38" s="1"/>
      <c r="D38" s="1"/>
      <c r="E38" s="17"/>
      <c r="F38" s="30"/>
      <c r="G38" s="30"/>
      <c r="H38" s="30"/>
      <c r="I38" s="30"/>
      <c r="J38" s="30">
        <f>G38*I38</f>
        <v>0</v>
      </c>
      <c r="K38" s="39">
        <f t="shared" si="11"/>
        <v>0</v>
      </c>
      <c r="L38" s="30">
        <f>J38*(1+(H38/100))</f>
        <v>0</v>
      </c>
      <c r="M38" s="21"/>
      <c r="N38" s="21"/>
      <c r="O38" s="21"/>
      <c r="P38" s="21"/>
    </row>
    <row r="39" spans="1:16">
      <c r="A39" s="1" t="s">
        <v>28</v>
      </c>
      <c r="B39" s="1"/>
      <c r="C39" s="1"/>
      <c r="D39" s="1"/>
      <c r="E39" s="17"/>
      <c r="F39" s="30"/>
      <c r="G39" s="30"/>
      <c r="H39" s="30"/>
      <c r="I39" s="30"/>
      <c r="J39" s="30">
        <f t="shared" ref="J39:J41" si="18">G39*I39</f>
        <v>0</v>
      </c>
      <c r="K39" s="39">
        <f t="shared" si="11"/>
        <v>0</v>
      </c>
      <c r="L39" s="30">
        <f t="shared" ref="L39:L41" si="19">J39*(1+(H39/100))</f>
        <v>0</v>
      </c>
      <c r="M39" s="21"/>
      <c r="N39" s="21"/>
      <c r="O39" s="21"/>
      <c r="P39" s="21"/>
    </row>
    <row r="40" spans="1:16">
      <c r="A40" s="1" t="s">
        <v>29</v>
      </c>
      <c r="B40" s="1"/>
      <c r="C40" s="1"/>
      <c r="D40" s="1"/>
      <c r="E40" s="17"/>
      <c r="F40" s="30"/>
      <c r="G40" s="30"/>
      <c r="H40" s="30"/>
      <c r="I40" s="30"/>
      <c r="J40" s="30">
        <f t="shared" si="18"/>
        <v>0</v>
      </c>
      <c r="K40" s="39">
        <f t="shared" si="11"/>
        <v>0</v>
      </c>
      <c r="L40" s="30">
        <f t="shared" si="19"/>
        <v>0</v>
      </c>
      <c r="M40" s="21"/>
      <c r="N40" s="21"/>
      <c r="O40" s="21"/>
      <c r="P40" s="21"/>
    </row>
    <row r="41" spans="1:16">
      <c r="A41" s="1" t="s">
        <v>30</v>
      </c>
      <c r="B41" s="1"/>
      <c r="C41" s="1"/>
      <c r="D41" s="1"/>
      <c r="E41" s="17"/>
      <c r="F41" s="30"/>
      <c r="G41" s="30"/>
      <c r="H41" s="30"/>
      <c r="I41" s="30"/>
      <c r="J41" s="30">
        <f t="shared" si="18"/>
        <v>0</v>
      </c>
      <c r="K41" s="39">
        <f t="shared" si="11"/>
        <v>0</v>
      </c>
      <c r="L41" s="30">
        <f t="shared" si="19"/>
        <v>0</v>
      </c>
      <c r="M41" s="21"/>
      <c r="N41" s="21"/>
      <c r="O41" s="21"/>
      <c r="P41" s="21"/>
    </row>
    <row r="42" spans="1:16">
      <c r="A42" s="1" t="s">
        <v>31</v>
      </c>
      <c r="B42" s="1"/>
      <c r="C42" s="1"/>
      <c r="D42" s="1"/>
      <c r="E42" s="17"/>
      <c r="F42" s="30"/>
      <c r="G42" s="30"/>
      <c r="H42" s="30"/>
      <c r="I42" s="30"/>
      <c r="J42" s="30">
        <f>G42*I42</f>
        <v>0</v>
      </c>
      <c r="K42" s="39">
        <f t="shared" si="11"/>
        <v>0</v>
      </c>
      <c r="L42" s="30">
        <f>J42*(1+(H42/100))</f>
        <v>0</v>
      </c>
      <c r="M42" s="21"/>
      <c r="N42" s="21"/>
      <c r="O42" s="21"/>
      <c r="P42" s="21"/>
    </row>
    <row r="43" spans="1:16">
      <c r="A43" s="1" t="s">
        <v>32</v>
      </c>
      <c r="B43" s="1"/>
      <c r="C43" s="1"/>
      <c r="D43" s="1"/>
      <c r="E43" s="17"/>
      <c r="F43" s="30"/>
      <c r="G43" s="30"/>
      <c r="H43" s="30"/>
      <c r="I43" s="30"/>
      <c r="J43" s="30">
        <f t="shared" ref="J43:J46" si="20">G43*I43</f>
        <v>0</v>
      </c>
      <c r="K43" s="39">
        <f t="shared" si="11"/>
        <v>0</v>
      </c>
      <c r="L43" s="30">
        <f t="shared" ref="L43:L46" si="21">J43*(1+(H43/100))</f>
        <v>0</v>
      </c>
      <c r="M43" s="21"/>
      <c r="N43" s="21"/>
      <c r="O43" s="21"/>
      <c r="P43" s="21"/>
    </row>
    <row r="44" spans="1:16">
      <c r="A44" s="1" t="s">
        <v>33</v>
      </c>
      <c r="B44" s="1"/>
      <c r="C44" s="1"/>
      <c r="D44" s="1"/>
      <c r="E44" s="17"/>
      <c r="F44" s="30"/>
      <c r="G44" s="30"/>
      <c r="H44" s="30"/>
      <c r="I44" s="30"/>
      <c r="J44" s="30">
        <f t="shared" si="20"/>
        <v>0</v>
      </c>
      <c r="K44" s="39">
        <f t="shared" si="11"/>
        <v>0</v>
      </c>
      <c r="L44" s="30">
        <f t="shared" si="21"/>
        <v>0</v>
      </c>
      <c r="M44" s="21"/>
      <c r="N44" s="21"/>
      <c r="O44" s="21"/>
      <c r="P44" s="21"/>
    </row>
    <row r="45" spans="1:16">
      <c r="A45" s="1" t="s">
        <v>34</v>
      </c>
      <c r="B45" s="1"/>
      <c r="C45" s="1"/>
      <c r="D45" s="1"/>
      <c r="E45" s="17"/>
      <c r="F45" s="30"/>
      <c r="G45" s="30"/>
      <c r="H45" s="30"/>
      <c r="I45" s="30"/>
      <c r="J45" s="30">
        <f t="shared" si="20"/>
        <v>0</v>
      </c>
      <c r="K45" s="39">
        <f t="shared" si="11"/>
        <v>0</v>
      </c>
      <c r="L45" s="30">
        <f t="shared" si="21"/>
        <v>0</v>
      </c>
      <c r="M45" s="21"/>
      <c r="N45" s="21"/>
      <c r="O45" s="21"/>
      <c r="P45" s="21"/>
    </row>
    <row r="46" spans="1:16">
      <c r="A46" s="1" t="s">
        <v>35</v>
      </c>
      <c r="B46" s="1"/>
      <c r="C46" s="1"/>
      <c r="D46" s="1"/>
      <c r="E46" s="17"/>
      <c r="F46" s="30"/>
      <c r="G46" s="30"/>
      <c r="H46" s="30"/>
      <c r="I46" s="30"/>
      <c r="J46" s="30">
        <f t="shared" si="20"/>
        <v>0</v>
      </c>
      <c r="K46" s="39">
        <f t="shared" si="11"/>
        <v>0</v>
      </c>
      <c r="L46" s="30">
        <f t="shared" si="21"/>
        <v>0</v>
      </c>
      <c r="M46" s="21"/>
      <c r="N46" s="21"/>
      <c r="O46" s="21"/>
      <c r="P46" s="21"/>
    </row>
    <row r="47" spans="1:16">
      <c r="A47" s="15" t="s">
        <v>37</v>
      </c>
      <c r="B47" s="16"/>
      <c r="C47" s="16"/>
      <c r="D47" s="16"/>
      <c r="E47" s="16"/>
      <c r="F47" s="16"/>
      <c r="G47" s="16"/>
      <c r="H47" s="16"/>
      <c r="I47" s="16"/>
      <c r="J47" s="36">
        <f>SUM(J27:J46)</f>
        <v>0</v>
      </c>
      <c r="K47" s="36">
        <f>SUM(K27:K46)</f>
        <v>0</v>
      </c>
      <c r="L47" s="37">
        <f>SUM(L27:L46)</f>
        <v>0</v>
      </c>
      <c r="M47" s="22"/>
      <c r="N47" s="22"/>
      <c r="O47" s="22"/>
      <c r="P47" s="22"/>
    </row>
    <row r="48" spans="1:16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22"/>
      <c r="N48" s="22"/>
      <c r="O48" s="22"/>
      <c r="P48" s="22"/>
    </row>
    <row r="49" spans="1:16" ht="18.75">
      <c r="A49" s="27" t="s">
        <v>11</v>
      </c>
      <c r="B49" s="41"/>
      <c r="C49" s="41"/>
      <c r="D49" s="41"/>
      <c r="E49" s="41"/>
      <c r="F49" s="42"/>
      <c r="G49" s="42"/>
      <c r="H49" s="41"/>
      <c r="I49" s="41"/>
      <c r="J49" s="41"/>
      <c r="K49" s="41"/>
      <c r="L49" s="41"/>
      <c r="M49" s="23"/>
      <c r="N49" s="23"/>
      <c r="O49" s="23"/>
      <c r="P49" s="23"/>
    </row>
    <row r="50" spans="1:16">
      <c r="A50" s="12" t="s">
        <v>7</v>
      </c>
      <c r="B50" s="12"/>
      <c r="C50" s="12"/>
      <c r="D50" s="12"/>
      <c r="E50" s="38"/>
      <c r="F50" s="39"/>
      <c r="G50" s="39"/>
      <c r="H50" s="39"/>
      <c r="I50" s="39"/>
      <c r="J50" s="39">
        <f>G50*I50</f>
        <v>0</v>
      </c>
      <c r="K50" s="39">
        <f t="shared" ref="K50:K69" si="22">J50*(H50/100)</f>
        <v>0</v>
      </c>
      <c r="L50" s="39">
        <f>J50*(1+(H50/100))</f>
        <v>0</v>
      </c>
      <c r="M50" s="21"/>
      <c r="N50" s="21"/>
      <c r="O50" s="21"/>
      <c r="P50" s="21"/>
    </row>
    <row r="51" spans="1:16">
      <c r="A51" s="1" t="s">
        <v>8</v>
      </c>
      <c r="B51" s="1"/>
      <c r="C51" s="1"/>
      <c r="D51" s="1"/>
      <c r="E51" s="17"/>
      <c r="F51" s="30"/>
      <c r="G51" s="30"/>
      <c r="H51" s="30"/>
      <c r="I51" s="30"/>
      <c r="J51" s="30">
        <f t="shared" ref="J51:J52" si="23">G51*I51</f>
        <v>0</v>
      </c>
      <c r="K51" s="39">
        <f t="shared" si="22"/>
        <v>0</v>
      </c>
      <c r="L51" s="30">
        <f t="shared" ref="L51:L52" si="24">J51*(1+(H51/100))</f>
        <v>0</v>
      </c>
      <c r="M51" s="21"/>
      <c r="N51" s="21"/>
      <c r="O51" s="21"/>
      <c r="P51" s="21"/>
    </row>
    <row r="52" spans="1:16">
      <c r="A52" s="1" t="s">
        <v>9</v>
      </c>
      <c r="B52" s="1"/>
      <c r="C52" s="1"/>
      <c r="D52" s="1"/>
      <c r="E52" s="17"/>
      <c r="F52" s="30"/>
      <c r="G52" s="30"/>
      <c r="H52" s="30"/>
      <c r="I52" s="30"/>
      <c r="J52" s="30">
        <f t="shared" si="23"/>
        <v>0</v>
      </c>
      <c r="K52" s="39">
        <f t="shared" si="22"/>
        <v>0</v>
      </c>
      <c r="L52" s="30">
        <f t="shared" si="24"/>
        <v>0</v>
      </c>
      <c r="M52" s="21"/>
      <c r="N52" s="21"/>
      <c r="O52" s="21"/>
      <c r="P52" s="21"/>
    </row>
    <row r="53" spans="1:16">
      <c r="A53" s="1" t="s">
        <v>19</v>
      </c>
      <c r="B53" s="1"/>
      <c r="C53" s="1"/>
      <c r="D53" s="1"/>
      <c r="E53" s="17"/>
      <c r="F53" s="30"/>
      <c r="G53" s="30"/>
      <c r="H53" s="30"/>
      <c r="I53" s="30"/>
      <c r="J53" s="30">
        <f>G53*I53</f>
        <v>0</v>
      </c>
      <c r="K53" s="39">
        <f t="shared" si="22"/>
        <v>0</v>
      </c>
      <c r="L53" s="30">
        <f>J53*(1+(H53/100))</f>
        <v>0</v>
      </c>
      <c r="M53" s="21"/>
      <c r="N53" s="21"/>
      <c r="O53" s="21"/>
      <c r="P53" s="21"/>
    </row>
    <row r="54" spans="1:16">
      <c r="A54" s="1" t="s">
        <v>20</v>
      </c>
      <c r="B54" s="1"/>
      <c r="C54" s="1"/>
      <c r="D54" s="1"/>
      <c r="E54" s="17"/>
      <c r="F54" s="30"/>
      <c r="G54" s="30"/>
      <c r="H54" s="30"/>
      <c r="I54" s="30"/>
      <c r="J54" s="30">
        <f t="shared" ref="J54:J56" si="25">G54*I54</f>
        <v>0</v>
      </c>
      <c r="K54" s="39">
        <f t="shared" si="22"/>
        <v>0</v>
      </c>
      <c r="L54" s="30">
        <f t="shared" ref="L54:L56" si="26">J54*(1+(H54/100))</f>
        <v>0</v>
      </c>
      <c r="M54" s="21"/>
      <c r="N54" s="21"/>
      <c r="O54" s="21"/>
      <c r="P54" s="21"/>
    </row>
    <row r="55" spans="1:16">
      <c r="A55" s="1" t="s">
        <v>21</v>
      </c>
      <c r="B55" s="1"/>
      <c r="C55" s="1"/>
      <c r="D55" s="1"/>
      <c r="E55" s="17"/>
      <c r="F55" s="30"/>
      <c r="G55" s="30"/>
      <c r="H55" s="30"/>
      <c r="I55" s="30"/>
      <c r="J55" s="30">
        <f t="shared" si="25"/>
        <v>0</v>
      </c>
      <c r="K55" s="39">
        <f t="shared" si="22"/>
        <v>0</v>
      </c>
      <c r="L55" s="30">
        <f t="shared" si="26"/>
        <v>0</v>
      </c>
      <c r="M55" s="21"/>
      <c r="N55" s="21"/>
      <c r="O55" s="21"/>
      <c r="P55" s="21"/>
    </row>
    <row r="56" spans="1:16">
      <c r="A56" s="1" t="s">
        <v>22</v>
      </c>
      <c r="B56" s="1"/>
      <c r="C56" s="1"/>
      <c r="D56" s="1"/>
      <c r="E56" s="17"/>
      <c r="F56" s="30"/>
      <c r="G56" s="30"/>
      <c r="H56" s="30"/>
      <c r="I56" s="30"/>
      <c r="J56" s="30">
        <f t="shared" si="25"/>
        <v>0</v>
      </c>
      <c r="K56" s="39">
        <f t="shared" si="22"/>
        <v>0</v>
      </c>
      <c r="L56" s="30">
        <f t="shared" si="26"/>
        <v>0</v>
      </c>
      <c r="M56" s="21"/>
      <c r="N56" s="21"/>
      <c r="O56" s="21"/>
      <c r="P56" s="21"/>
    </row>
    <row r="57" spans="1:16">
      <c r="A57" s="1" t="s">
        <v>23</v>
      </c>
      <c r="B57" s="1"/>
      <c r="C57" s="1"/>
      <c r="D57" s="1"/>
      <c r="E57" s="17"/>
      <c r="F57" s="30"/>
      <c r="G57" s="30"/>
      <c r="H57" s="30"/>
      <c r="I57" s="30"/>
      <c r="J57" s="30">
        <f>G57*I57</f>
        <v>0</v>
      </c>
      <c r="K57" s="39">
        <f t="shared" si="22"/>
        <v>0</v>
      </c>
      <c r="L57" s="30">
        <f>J57*(1+(H57/100))</f>
        <v>0</v>
      </c>
      <c r="M57" s="21"/>
      <c r="N57" s="21"/>
      <c r="O57" s="21"/>
      <c r="P57" s="21"/>
    </row>
    <row r="58" spans="1:16">
      <c r="A58" s="1" t="s">
        <v>24</v>
      </c>
      <c r="B58" s="1"/>
      <c r="C58" s="1"/>
      <c r="D58" s="1"/>
      <c r="E58" s="17"/>
      <c r="F58" s="30"/>
      <c r="G58" s="30"/>
      <c r="H58" s="30"/>
      <c r="I58" s="30"/>
      <c r="J58" s="30">
        <f t="shared" ref="J58:J60" si="27">G58*I58</f>
        <v>0</v>
      </c>
      <c r="K58" s="39">
        <f t="shared" si="22"/>
        <v>0</v>
      </c>
      <c r="L58" s="30">
        <f t="shared" ref="L58:L60" si="28">J58*(1+(H58/100))</f>
        <v>0</v>
      </c>
      <c r="M58" s="21"/>
      <c r="N58" s="21"/>
      <c r="O58" s="21"/>
      <c r="P58" s="21"/>
    </row>
    <row r="59" spans="1:16">
      <c r="A59" s="1" t="s">
        <v>25</v>
      </c>
      <c r="B59" s="1"/>
      <c r="C59" s="1"/>
      <c r="D59" s="1"/>
      <c r="E59" s="17"/>
      <c r="F59" s="30"/>
      <c r="G59" s="30"/>
      <c r="H59" s="30"/>
      <c r="I59" s="30"/>
      <c r="J59" s="30">
        <f t="shared" si="27"/>
        <v>0</v>
      </c>
      <c r="K59" s="39">
        <f t="shared" si="22"/>
        <v>0</v>
      </c>
      <c r="L59" s="30">
        <f t="shared" si="28"/>
        <v>0</v>
      </c>
      <c r="M59" s="21"/>
      <c r="N59" s="21"/>
      <c r="O59" s="21"/>
      <c r="P59" s="21"/>
    </row>
    <row r="60" spans="1:16">
      <c r="A60" s="1" t="s">
        <v>26</v>
      </c>
      <c r="B60" s="1"/>
      <c r="C60" s="1"/>
      <c r="D60" s="1"/>
      <c r="E60" s="17"/>
      <c r="F60" s="30"/>
      <c r="G60" s="30"/>
      <c r="H60" s="30"/>
      <c r="I60" s="30"/>
      <c r="J60" s="30">
        <f t="shared" si="27"/>
        <v>0</v>
      </c>
      <c r="K60" s="39">
        <f t="shared" si="22"/>
        <v>0</v>
      </c>
      <c r="L60" s="30">
        <f t="shared" si="28"/>
        <v>0</v>
      </c>
      <c r="M60" s="21"/>
      <c r="N60" s="21"/>
      <c r="O60" s="21"/>
      <c r="P60" s="21"/>
    </row>
    <row r="61" spans="1:16">
      <c r="A61" s="1" t="s">
        <v>27</v>
      </c>
      <c r="B61" s="1"/>
      <c r="C61" s="1"/>
      <c r="D61" s="1"/>
      <c r="E61" s="17"/>
      <c r="F61" s="30"/>
      <c r="G61" s="30"/>
      <c r="H61" s="30"/>
      <c r="I61" s="30"/>
      <c r="J61" s="30">
        <f>G61*I61</f>
        <v>0</v>
      </c>
      <c r="K61" s="39">
        <f t="shared" si="22"/>
        <v>0</v>
      </c>
      <c r="L61" s="30">
        <f>J61*(1+(H61/100))</f>
        <v>0</v>
      </c>
      <c r="M61" s="21"/>
      <c r="N61" s="21"/>
      <c r="O61" s="21"/>
      <c r="P61" s="21"/>
    </row>
    <row r="62" spans="1:16">
      <c r="A62" s="1" t="s">
        <v>28</v>
      </c>
      <c r="B62" s="1"/>
      <c r="C62" s="1"/>
      <c r="D62" s="1"/>
      <c r="E62" s="17"/>
      <c r="F62" s="30"/>
      <c r="G62" s="30"/>
      <c r="H62" s="30"/>
      <c r="I62" s="30"/>
      <c r="J62" s="30">
        <f t="shared" ref="J62:J64" si="29">G62*I62</f>
        <v>0</v>
      </c>
      <c r="K62" s="39">
        <f t="shared" si="22"/>
        <v>0</v>
      </c>
      <c r="L62" s="30">
        <f t="shared" ref="L62:L64" si="30">J62*(1+(H62/100))</f>
        <v>0</v>
      </c>
      <c r="M62" s="21"/>
      <c r="N62" s="21"/>
      <c r="O62" s="21"/>
      <c r="P62" s="21"/>
    </row>
    <row r="63" spans="1:16">
      <c r="A63" s="1" t="s">
        <v>29</v>
      </c>
      <c r="B63" s="1"/>
      <c r="C63" s="1"/>
      <c r="D63" s="1"/>
      <c r="E63" s="17"/>
      <c r="F63" s="30"/>
      <c r="G63" s="30"/>
      <c r="H63" s="30"/>
      <c r="I63" s="30"/>
      <c r="J63" s="30">
        <f t="shared" si="29"/>
        <v>0</v>
      </c>
      <c r="K63" s="39">
        <f t="shared" si="22"/>
        <v>0</v>
      </c>
      <c r="L63" s="30">
        <f t="shared" si="30"/>
        <v>0</v>
      </c>
      <c r="M63" s="21"/>
      <c r="N63" s="21"/>
      <c r="O63" s="21"/>
      <c r="P63" s="21"/>
    </row>
    <row r="64" spans="1:16">
      <c r="A64" s="1" t="s">
        <v>30</v>
      </c>
      <c r="B64" s="1"/>
      <c r="C64" s="1"/>
      <c r="D64" s="1"/>
      <c r="E64" s="17"/>
      <c r="F64" s="30"/>
      <c r="G64" s="30"/>
      <c r="H64" s="30"/>
      <c r="I64" s="30"/>
      <c r="J64" s="30">
        <f t="shared" si="29"/>
        <v>0</v>
      </c>
      <c r="K64" s="39">
        <f t="shared" si="22"/>
        <v>0</v>
      </c>
      <c r="L64" s="30">
        <f t="shared" si="30"/>
        <v>0</v>
      </c>
      <c r="M64" s="21"/>
      <c r="N64" s="21"/>
      <c r="O64" s="21"/>
      <c r="P64" s="21"/>
    </row>
    <row r="65" spans="1:16">
      <c r="A65" s="1" t="s">
        <v>31</v>
      </c>
      <c r="B65" s="1"/>
      <c r="C65" s="1"/>
      <c r="D65" s="1"/>
      <c r="E65" s="17"/>
      <c r="F65" s="30"/>
      <c r="G65" s="30"/>
      <c r="H65" s="30"/>
      <c r="I65" s="30"/>
      <c r="J65" s="30">
        <f>G65*I65</f>
        <v>0</v>
      </c>
      <c r="K65" s="39">
        <f t="shared" si="22"/>
        <v>0</v>
      </c>
      <c r="L65" s="30">
        <f>J65*(1+(H65/100))</f>
        <v>0</v>
      </c>
      <c r="M65" s="21"/>
      <c r="N65" s="21"/>
      <c r="O65" s="21"/>
      <c r="P65" s="21"/>
    </row>
    <row r="66" spans="1:16">
      <c r="A66" s="1" t="s">
        <v>32</v>
      </c>
      <c r="B66" s="1"/>
      <c r="C66" s="1"/>
      <c r="D66" s="1"/>
      <c r="E66" s="17"/>
      <c r="F66" s="30"/>
      <c r="G66" s="30"/>
      <c r="H66" s="30"/>
      <c r="I66" s="30"/>
      <c r="J66" s="30">
        <f t="shared" ref="J66:J69" si="31">G66*I66</f>
        <v>0</v>
      </c>
      <c r="K66" s="39">
        <f t="shared" si="22"/>
        <v>0</v>
      </c>
      <c r="L66" s="30">
        <f t="shared" ref="L66:L69" si="32">J66*(1+(H66/100))</f>
        <v>0</v>
      </c>
      <c r="M66" s="21"/>
      <c r="N66" s="21"/>
      <c r="O66" s="21"/>
      <c r="P66" s="21"/>
    </row>
    <row r="67" spans="1:16">
      <c r="A67" s="1" t="s">
        <v>33</v>
      </c>
      <c r="B67" s="1"/>
      <c r="C67" s="1"/>
      <c r="D67" s="1"/>
      <c r="E67" s="17"/>
      <c r="F67" s="30"/>
      <c r="G67" s="30"/>
      <c r="H67" s="30"/>
      <c r="I67" s="30"/>
      <c r="J67" s="30">
        <f t="shared" si="31"/>
        <v>0</v>
      </c>
      <c r="K67" s="39">
        <f t="shared" si="22"/>
        <v>0</v>
      </c>
      <c r="L67" s="30">
        <f t="shared" si="32"/>
        <v>0</v>
      </c>
      <c r="M67" s="21"/>
      <c r="N67" s="21"/>
      <c r="O67" s="21"/>
      <c r="P67" s="21"/>
    </row>
    <row r="68" spans="1:16">
      <c r="A68" s="1" t="s">
        <v>34</v>
      </c>
      <c r="B68" s="1"/>
      <c r="C68" s="1"/>
      <c r="D68" s="1"/>
      <c r="E68" s="17"/>
      <c r="F68" s="30"/>
      <c r="G68" s="30"/>
      <c r="H68" s="30"/>
      <c r="I68" s="30"/>
      <c r="J68" s="30">
        <f t="shared" si="31"/>
        <v>0</v>
      </c>
      <c r="K68" s="39">
        <f t="shared" si="22"/>
        <v>0</v>
      </c>
      <c r="L68" s="30">
        <f t="shared" si="32"/>
        <v>0</v>
      </c>
      <c r="M68" s="21"/>
      <c r="N68" s="21"/>
      <c r="O68" s="21"/>
      <c r="P68" s="21"/>
    </row>
    <row r="69" spans="1:16">
      <c r="A69" s="1" t="s">
        <v>35</v>
      </c>
      <c r="B69" s="1"/>
      <c r="C69" s="1"/>
      <c r="D69" s="1"/>
      <c r="E69" s="17"/>
      <c r="F69" s="30"/>
      <c r="G69" s="30"/>
      <c r="H69" s="30"/>
      <c r="I69" s="30"/>
      <c r="J69" s="30">
        <f t="shared" si="31"/>
        <v>0</v>
      </c>
      <c r="K69" s="39">
        <f t="shared" si="22"/>
        <v>0</v>
      </c>
      <c r="L69" s="30">
        <f t="shared" si="32"/>
        <v>0</v>
      </c>
      <c r="M69" s="21"/>
      <c r="N69" s="21"/>
      <c r="O69" s="21"/>
      <c r="P69" s="21"/>
    </row>
    <row r="70" spans="1:16">
      <c r="A70" s="15" t="s">
        <v>38</v>
      </c>
      <c r="B70" s="16"/>
      <c r="C70" s="16"/>
      <c r="D70" s="16"/>
      <c r="E70" s="16"/>
      <c r="F70" s="16"/>
      <c r="G70" s="16"/>
      <c r="H70" s="16"/>
      <c r="I70" s="16"/>
      <c r="J70" s="36">
        <f>SUM(J50:J69)</f>
        <v>0</v>
      </c>
      <c r="K70" s="36">
        <f>SUM(K50:K69)</f>
        <v>0</v>
      </c>
      <c r="L70" s="37">
        <f>SUM(L50:L69)</f>
        <v>0</v>
      </c>
      <c r="M70" s="22"/>
      <c r="N70" s="22"/>
      <c r="O70" s="22"/>
      <c r="P70" s="22"/>
    </row>
    <row r="71" spans="1:16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22"/>
      <c r="N71" s="22"/>
      <c r="O71" s="22"/>
      <c r="P71" s="22"/>
    </row>
    <row r="72" spans="1:16" ht="18.75">
      <c r="A72" s="27" t="s">
        <v>14</v>
      </c>
      <c r="B72" s="41"/>
      <c r="C72" s="41"/>
      <c r="D72" s="41"/>
      <c r="E72" s="41"/>
      <c r="F72" s="42"/>
      <c r="G72" s="42"/>
      <c r="H72" s="41"/>
      <c r="I72" s="41"/>
      <c r="J72" s="41"/>
      <c r="K72" s="41"/>
      <c r="L72" s="41"/>
      <c r="M72" s="23"/>
      <c r="N72" s="23"/>
      <c r="O72" s="23"/>
      <c r="P72" s="23"/>
    </row>
    <row r="73" spans="1:16">
      <c r="A73" s="12" t="s">
        <v>7</v>
      </c>
      <c r="B73" s="12"/>
      <c r="C73" s="12"/>
      <c r="D73" s="12"/>
      <c r="E73" s="38"/>
      <c r="F73" s="39"/>
      <c r="G73" s="39"/>
      <c r="H73" s="39"/>
      <c r="I73" s="39"/>
      <c r="J73" s="39">
        <f>G73*I73</f>
        <v>0</v>
      </c>
      <c r="K73" s="39">
        <f t="shared" ref="K73:K92" si="33">J73*(H73/100)</f>
        <v>0</v>
      </c>
      <c r="L73" s="39">
        <f>J73*(1+(H73/100))</f>
        <v>0</v>
      </c>
      <c r="M73" s="21"/>
      <c r="N73" s="21"/>
      <c r="O73" s="21"/>
      <c r="P73" s="21"/>
    </row>
    <row r="74" spans="1:16">
      <c r="A74" s="1" t="s">
        <v>8</v>
      </c>
      <c r="B74" s="1"/>
      <c r="C74" s="1"/>
      <c r="D74" s="1"/>
      <c r="E74" s="17"/>
      <c r="F74" s="30"/>
      <c r="G74" s="30"/>
      <c r="H74" s="30"/>
      <c r="I74" s="30"/>
      <c r="J74" s="30">
        <f t="shared" ref="J74:J75" si="34">G74*I74</f>
        <v>0</v>
      </c>
      <c r="K74" s="39">
        <f t="shared" si="33"/>
        <v>0</v>
      </c>
      <c r="L74" s="30">
        <f t="shared" ref="L74:L75" si="35">J74*(1+(H74/100))</f>
        <v>0</v>
      </c>
      <c r="M74" s="21"/>
      <c r="N74" s="21"/>
      <c r="O74" s="21"/>
      <c r="P74" s="21"/>
    </row>
    <row r="75" spans="1:16">
      <c r="A75" s="1" t="s">
        <v>9</v>
      </c>
      <c r="B75" s="1"/>
      <c r="C75" s="1"/>
      <c r="D75" s="1"/>
      <c r="E75" s="17"/>
      <c r="F75" s="30"/>
      <c r="G75" s="30"/>
      <c r="H75" s="30"/>
      <c r="I75" s="30"/>
      <c r="J75" s="30">
        <f t="shared" si="34"/>
        <v>0</v>
      </c>
      <c r="K75" s="39">
        <f t="shared" si="33"/>
        <v>0</v>
      </c>
      <c r="L75" s="30">
        <f t="shared" si="35"/>
        <v>0</v>
      </c>
      <c r="M75" s="21"/>
      <c r="N75" s="21"/>
      <c r="O75" s="21"/>
      <c r="P75" s="21"/>
    </row>
    <row r="76" spans="1:16">
      <c r="A76" s="1" t="s">
        <v>19</v>
      </c>
      <c r="B76" s="1"/>
      <c r="C76" s="1"/>
      <c r="D76" s="1"/>
      <c r="E76" s="17"/>
      <c r="F76" s="30"/>
      <c r="G76" s="30"/>
      <c r="H76" s="30"/>
      <c r="I76" s="30"/>
      <c r="J76" s="30">
        <f>G76*I76</f>
        <v>0</v>
      </c>
      <c r="K76" s="39">
        <f t="shared" si="33"/>
        <v>0</v>
      </c>
      <c r="L76" s="30">
        <f>J76*(1+(H76/100))</f>
        <v>0</v>
      </c>
      <c r="M76" s="21"/>
      <c r="N76" s="21"/>
      <c r="O76" s="21"/>
      <c r="P76" s="21"/>
    </row>
    <row r="77" spans="1:16">
      <c r="A77" s="1" t="s">
        <v>20</v>
      </c>
      <c r="B77" s="1"/>
      <c r="C77" s="1"/>
      <c r="D77" s="1"/>
      <c r="E77" s="17"/>
      <c r="F77" s="30"/>
      <c r="G77" s="30"/>
      <c r="H77" s="30"/>
      <c r="I77" s="30"/>
      <c r="J77" s="30">
        <f t="shared" ref="J77:J79" si="36">G77*I77</f>
        <v>0</v>
      </c>
      <c r="K77" s="39">
        <f t="shared" si="33"/>
        <v>0</v>
      </c>
      <c r="L77" s="30">
        <f t="shared" ref="L77:L79" si="37">J77*(1+(H77/100))</f>
        <v>0</v>
      </c>
      <c r="M77" s="21"/>
      <c r="N77" s="21"/>
      <c r="O77" s="21"/>
      <c r="P77" s="21"/>
    </row>
    <row r="78" spans="1:16">
      <c r="A78" s="1" t="s">
        <v>21</v>
      </c>
      <c r="B78" s="1"/>
      <c r="C78" s="1"/>
      <c r="D78" s="1"/>
      <c r="E78" s="17"/>
      <c r="F78" s="30"/>
      <c r="G78" s="30"/>
      <c r="H78" s="30"/>
      <c r="I78" s="30"/>
      <c r="J78" s="30">
        <f t="shared" si="36"/>
        <v>0</v>
      </c>
      <c r="K78" s="39">
        <f t="shared" si="33"/>
        <v>0</v>
      </c>
      <c r="L78" s="30">
        <f t="shared" si="37"/>
        <v>0</v>
      </c>
      <c r="M78" s="21"/>
      <c r="N78" s="21"/>
      <c r="O78" s="21"/>
      <c r="P78" s="21"/>
    </row>
    <row r="79" spans="1:16">
      <c r="A79" s="1" t="s">
        <v>22</v>
      </c>
      <c r="B79" s="1"/>
      <c r="C79" s="1"/>
      <c r="D79" s="1"/>
      <c r="E79" s="17"/>
      <c r="F79" s="30"/>
      <c r="G79" s="30"/>
      <c r="H79" s="30"/>
      <c r="I79" s="30"/>
      <c r="J79" s="30">
        <f t="shared" si="36"/>
        <v>0</v>
      </c>
      <c r="K79" s="39">
        <f t="shared" si="33"/>
        <v>0</v>
      </c>
      <c r="L79" s="30">
        <f t="shared" si="37"/>
        <v>0</v>
      </c>
      <c r="M79" s="21"/>
      <c r="N79" s="21"/>
      <c r="O79" s="21"/>
      <c r="P79" s="21"/>
    </row>
    <row r="80" spans="1:16">
      <c r="A80" s="1" t="s">
        <v>23</v>
      </c>
      <c r="B80" s="1"/>
      <c r="C80" s="1"/>
      <c r="D80" s="1"/>
      <c r="E80" s="17"/>
      <c r="F80" s="30"/>
      <c r="G80" s="30"/>
      <c r="H80" s="30"/>
      <c r="I80" s="30"/>
      <c r="J80" s="30">
        <f>G80*I80</f>
        <v>0</v>
      </c>
      <c r="K80" s="39">
        <f t="shared" si="33"/>
        <v>0</v>
      </c>
      <c r="L80" s="30">
        <f>J80*(1+(H80/100))</f>
        <v>0</v>
      </c>
      <c r="M80" s="21"/>
      <c r="N80" s="21"/>
      <c r="O80" s="21"/>
      <c r="P80" s="21"/>
    </row>
    <row r="81" spans="1:16">
      <c r="A81" s="1" t="s">
        <v>24</v>
      </c>
      <c r="B81" s="1"/>
      <c r="C81" s="1"/>
      <c r="D81" s="1"/>
      <c r="E81" s="17"/>
      <c r="F81" s="30"/>
      <c r="G81" s="30"/>
      <c r="H81" s="30"/>
      <c r="I81" s="30"/>
      <c r="J81" s="30">
        <f t="shared" ref="J81:J83" si="38">G81*I81</f>
        <v>0</v>
      </c>
      <c r="K81" s="39">
        <f t="shared" si="33"/>
        <v>0</v>
      </c>
      <c r="L81" s="30">
        <f t="shared" ref="L81:L83" si="39">J81*(1+(H81/100))</f>
        <v>0</v>
      </c>
      <c r="M81" s="21"/>
      <c r="N81" s="21"/>
      <c r="O81" s="21"/>
      <c r="P81" s="21"/>
    </row>
    <row r="82" spans="1:16">
      <c r="A82" s="1" t="s">
        <v>25</v>
      </c>
      <c r="B82" s="1"/>
      <c r="C82" s="1"/>
      <c r="D82" s="1"/>
      <c r="E82" s="17"/>
      <c r="F82" s="30"/>
      <c r="G82" s="30"/>
      <c r="H82" s="30"/>
      <c r="I82" s="30"/>
      <c r="J82" s="30">
        <f t="shared" si="38"/>
        <v>0</v>
      </c>
      <c r="K82" s="39">
        <f t="shared" si="33"/>
        <v>0</v>
      </c>
      <c r="L82" s="30">
        <f t="shared" si="39"/>
        <v>0</v>
      </c>
      <c r="M82" s="21"/>
      <c r="N82" s="21"/>
      <c r="O82" s="21"/>
      <c r="P82" s="21"/>
    </row>
    <row r="83" spans="1:16">
      <c r="A83" s="1" t="s">
        <v>26</v>
      </c>
      <c r="B83" s="1"/>
      <c r="C83" s="1"/>
      <c r="D83" s="1"/>
      <c r="E83" s="17"/>
      <c r="F83" s="30"/>
      <c r="G83" s="30"/>
      <c r="H83" s="30"/>
      <c r="I83" s="30"/>
      <c r="J83" s="30">
        <f t="shared" si="38"/>
        <v>0</v>
      </c>
      <c r="K83" s="39">
        <f t="shared" si="33"/>
        <v>0</v>
      </c>
      <c r="L83" s="30">
        <f t="shared" si="39"/>
        <v>0</v>
      </c>
      <c r="M83" s="21"/>
      <c r="N83" s="21"/>
      <c r="O83" s="21"/>
      <c r="P83" s="21"/>
    </row>
    <row r="84" spans="1:16">
      <c r="A84" s="1" t="s">
        <v>27</v>
      </c>
      <c r="B84" s="1"/>
      <c r="C84" s="1"/>
      <c r="D84" s="1"/>
      <c r="E84" s="17"/>
      <c r="F84" s="30"/>
      <c r="G84" s="30"/>
      <c r="H84" s="30"/>
      <c r="I84" s="30"/>
      <c r="J84" s="30">
        <f>G84*I84</f>
        <v>0</v>
      </c>
      <c r="K84" s="39">
        <f t="shared" si="33"/>
        <v>0</v>
      </c>
      <c r="L84" s="30">
        <f>J84*(1+(H84/100))</f>
        <v>0</v>
      </c>
      <c r="M84" s="21"/>
      <c r="N84" s="21"/>
      <c r="O84" s="21"/>
      <c r="P84" s="21"/>
    </row>
    <row r="85" spans="1:16">
      <c r="A85" s="1" t="s">
        <v>28</v>
      </c>
      <c r="B85" s="1"/>
      <c r="C85" s="1"/>
      <c r="D85" s="1"/>
      <c r="E85" s="17"/>
      <c r="F85" s="30"/>
      <c r="G85" s="30"/>
      <c r="H85" s="30"/>
      <c r="I85" s="30"/>
      <c r="J85" s="30">
        <f t="shared" ref="J85:J87" si="40">G85*I85</f>
        <v>0</v>
      </c>
      <c r="K85" s="39">
        <f t="shared" si="33"/>
        <v>0</v>
      </c>
      <c r="L85" s="30">
        <f t="shared" ref="L85:L87" si="41">J85*(1+(H85/100))</f>
        <v>0</v>
      </c>
      <c r="M85" s="21"/>
      <c r="N85" s="21"/>
      <c r="O85" s="21"/>
      <c r="P85" s="21"/>
    </row>
    <row r="86" spans="1:16">
      <c r="A86" s="1" t="s">
        <v>29</v>
      </c>
      <c r="B86" s="1"/>
      <c r="C86" s="1"/>
      <c r="D86" s="1"/>
      <c r="E86" s="17"/>
      <c r="F86" s="30"/>
      <c r="G86" s="30"/>
      <c r="H86" s="30"/>
      <c r="I86" s="30"/>
      <c r="J86" s="30">
        <f t="shared" si="40"/>
        <v>0</v>
      </c>
      <c r="K86" s="39">
        <f t="shared" si="33"/>
        <v>0</v>
      </c>
      <c r="L86" s="30">
        <f t="shared" si="41"/>
        <v>0</v>
      </c>
      <c r="M86" s="21"/>
      <c r="N86" s="21"/>
      <c r="O86" s="21"/>
      <c r="P86" s="21"/>
    </row>
    <row r="87" spans="1:16">
      <c r="A87" s="1" t="s">
        <v>30</v>
      </c>
      <c r="B87" s="1"/>
      <c r="C87" s="1"/>
      <c r="D87" s="1"/>
      <c r="E87" s="17"/>
      <c r="F87" s="30"/>
      <c r="G87" s="30"/>
      <c r="H87" s="30"/>
      <c r="I87" s="30"/>
      <c r="J87" s="30">
        <f t="shared" si="40"/>
        <v>0</v>
      </c>
      <c r="K87" s="39">
        <f t="shared" si="33"/>
        <v>0</v>
      </c>
      <c r="L87" s="30">
        <f t="shared" si="41"/>
        <v>0</v>
      </c>
      <c r="M87" s="21"/>
      <c r="N87" s="21"/>
      <c r="O87" s="21"/>
      <c r="P87" s="21"/>
    </row>
    <row r="88" spans="1:16">
      <c r="A88" s="1" t="s">
        <v>31</v>
      </c>
      <c r="B88" s="1"/>
      <c r="C88" s="1"/>
      <c r="D88" s="1"/>
      <c r="E88" s="17"/>
      <c r="F88" s="30"/>
      <c r="G88" s="30"/>
      <c r="H88" s="30"/>
      <c r="I88" s="30"/>
      <c r="J88" s="30">
        <f>G88*I88</f>
        <v>0</v>
      </c>
      <c r="K88" s="39">
        <f t="shared" si="33"/>
        <v>0</v>
      </c>
      <c r="L88" s="30">
        <f>J88*(1+(H88/100))</f>
        <v>0</v>
      </c>
      <c r="M88" s="21"/>
      <c r="N88" s="21"/>
      <c r="O88" s="21"/>
      <c r="P88" s="21"/>
    </row>
    <row r="89" spans="1:16">
      <c r="A89" s="1" t="s">
        <v>32</v>
      </c>
      <c r="B89" s="1"/>
      <c r="C89" s="1"/>
      <c r="D89" s="1"/>
      <c r="E89" s="17"/>
      <c r="F89" s="30"/>
      <c r="G89" s="30"/>
      <c r="H89" s="30"/>
      <c r="I89" s="30"/>
      <c r="J89" s="30">
        <f t="shared" ref="J89:J92" si="42">G89*I89</f>
        <v>0</v>
      </c>
      <c r="K89" s="39">
        <f t="shared" si="33"/>
        <v>0</v>
      </c>
      <c r="L89" s="30">
        <f t="shared" ref="L89:L92" si="43">J89*(1+(H89/100))</f>
        <v>0</v>
      </c>
      <c r="M89" s="21"/>
      <c r="N89" s="21"/>
      <c r="O89" s="21"/>
      <c r="P89" s="21"/>
    </row>
    <row r="90" spans="1:16">
      <c r="A90" s="1" t="s">
        <v>33</v>
      </c>
      <c r="B90" s="1"/>
      <c r="C90" s="1"/>
      <c r="D90" s="1"/>
      <c r="E90" s="17"/>
      <c r="F90" s="30"/>
      <c r="G90" s="30"/>
      <c r="H90" s="30"/>
      <c r="I90" s="30"/>
      <c r="J90" s="30">
        <f t="shared" si="42"/>
        <v>0</v>
      </c>
      <c r="K90" s="39">
        <f t="shared" si="33"/>
        <v>0</v>
      </c>
      <c r="L90" s="30">
        <f t="shared" si="43"/>
        <v>0</v>
      </c>
      <c r="M90" s="21"/>
      <c r="N90" s="21"/>
      <c r="O90" s="21"/>
      <c r="P90" s="21"/>
    </row>
    <row r="91" spans="1:16">
      <c r="A91" s="1" t="s">
        <v>34</v>
      </c>
      <c r="B91" s="1"/>
      <c r="C91" s="1"/>
      <c r="D91" s="1"/>
      <c r="E91" s="17"/>
      <c r="F91" s="30"/>
      <c r="G91" s="30"/>
      <c r="H91" s="30"/>
      <c r="I91" s="30"/>
      <c r="J91" s="30">
        <f t="shared" si="42"/>
        <v>0</v>
      </c>
      <c r="K91" s="39">
        <f t="shared" si="33"/>
        <v>0</v>
      </c>
      <c r="L91" s="30">
        <f t="shared" si="43"/>
        <v>0</v>
      </c>
      <c r="M91" s="21"/>
      <c r="N91" s="21"/>
      <c r="O91" s="21"/>
      <c r="P91" s="21"/>
    </row>
    <row r="92" spans="1:16">
      <c r="A92" s="1" t="s">
        <v>35</v>
      </c>
      <c r="B92" s="1"/>
      <c r="C92" s="1"/>
      <c r="D92" s="1"/>
      <c r="E92" s="17"/>
      <c r="F92" s="30"/>
      <c r="G92" s="30"/>
      <c r="H92" s="30"/>
      <c r="I92" s="30"/>
      <c r="J92" s="33">
        <f t="shared" si="42"/>
        <v>0</v>
      </c>
      <c r="K92" s="39">
        <f t="shared" si="33"/>
        <v>0</v>
      </c>
      <c r="L92" s="30">
        <f t="shared" si="43"/>
        <v>0</v>
      </c>
      <c r="M92" s="21"/>
      <c r="N92" s="21"/>
      <c r="O92" s="21"/>
      <c r="P92" s="21"/>
    </row>
    <row r="93" spans="1:16">
      <c r="A93" s="13" t="s">
        <v>39</v>
      </c>
      <c r="B93" s="14"/>
      <c r="C93" s="14"/>
      <c r="D93" s="14"/>
      <c r="E93" s="14"/>
      <c r="F93" s="14"/>
      <c r="G93" s="14"/>
      <c r="H93" s="14"/>
      <c r="I93" s="14"/>
      <c r="J93" s="31">
        <f>SUM(J73:J92)</f>
        <v>0</v>
      </c>
      <c r="K93" s="31">
        <f>SUM(K73:K92)</f>
        <v>0</v>
      </c>
      <c r="L93" s="32">
        <f>SUM(L73:L92)</f>
        <v>0</v>
      </c>
      <c r="M93" s="22"/>
      <c r="N93" s="22"/>
      <c r="O93" s="22"/>
      <c r="P93" s="22"/>
    </row>
    <row r="94" spans="1:16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</row>
    <row r="96" spans="1:16">
      <c r="C96" s="8"/>
      <c r="D96" s="8"/>
      <c r="E96" s="8"/>
      <c r="J96" s="3"/>
      <c r="K96" s="3"/>
      <c r="L96" s="3"/>
    </row>
    <row r="97" spans="1:12">
      <c r="C97" s="6"/>
      <c r="D97" s="6"/>
      <c r="E97" s="5" t="s">
        <v>44</v>
      </c>
      <c r="F97" s="34"/>
      <c r="G97" s="34"/>
      <c r="H97" s="7"/>
      <c r="I97" s="7"/>
      <c r="J97" s="35">
        <f>J24+J47+J70+J93</f>
        <v>0</v>
      </c>
      <c r="K97" s="35">
        <f>K24+K47+K70+K93</f>
        <v>0</v>
      </c>
      <c r="L97" s="77">
        <f>L24+L47+L70+L93</f>
        <v>0</v>
      </c>
    </row>
    <row r="98" spans="1:12">
      <c r="G98" s="29"/>
      <c r="H98" s="29"/>
      <c r="I98" s="29"/>
    </row>
    <row r="99" spans="1:12">
      <c r="B99" s="8"/>
      <c r="G99" s="29"/>
      <c r="H99" s="29"/>
      <c r="I99" s="29"/>
    </row>
    <row r="100" spans="1:12">
      <c r="B100" s="6"/>
    </row>
    <row r="101" spans="1:12">
      <c r="A101" s="6" t="s">
        <v>46</v>
      </c>
      <c r="B101" s="29"/>
    </row>
    <row r="102" spans="1:12">
      <c r="A102" s="6" t="s">
        <v>43</v>
      </c>
      <c r="B102" s="29"/>
    </row>
    <row r="103" spans="1:12">
      <c r="A103" s="29" t="s">
        <v>15</v>
      </c>
    </row>
    <row r="104" spans="1:12">
      <c r="A104" s="29" t="s">
        <v>16</v>
      </c>
    </row>
  </sheetData>
  <mergeCells count="1">
    <mergeCell ref="A94:P9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zoomScaleNormal="100" workbookViewId="0">
      <selection activeCell="D7" sqref="D7"/>
    </sheetView>
  </sheetViews>
  <sheetFormatPr defaultRowHeight="15"/>
  <cols>
    <col min="1" max="1" width="5.7109375" customWidth="1"/>
    <col min="2" max="2" width="20.7109375" customWidth="1"/>
    <col min="3" max="4" width="17.7109375" customWidth="1"/>
    <col min="5" max="5" width="10.7109375" customWidth="1"/>
    <col min="6" max="6" width="11.7109375" customWidth="1"/>
    <col min="7" max="7" width="10.7109375" customWidth="1"/>
    <col min="8" max="8" width="8.7109375" customWidth="1"/>
    <col min="9" max="10" width="12.7109375" customWidth="1"/>
    <col min="11" max="11" width="11.7109375" customWidth="1"/>
    <col min="12" max="12" width="12.7109375" customWidth="1"/>
  </cols>
  <sheetData>
    <row r="1" spans="1:16" ht="19.5" thickBot="1">
      <c r="A1" s="28" t="s">
        <v>13</v>
      </c>
      <c r="E1" s="28"/>
      <c r="F1" s="28"/>
      <c r="G1" s="28"/>
      <c r="I1" s="28"/>
      <c r="J1" s="28"/>
      <c r="K1" s="28"/>
      <c r="L1" s="28"/>
      <c r="M1" s="28"/>
      <c r="N1" s="28"/>
      <c r="O1" s="28"/>
      <c r="P1" s="28"/>
    </row>
    <row r="2" spans="1:16" s="4" customFormat="1" ht="73.5" customHeight="1" thickBot="1">
      <c r="A2" s="26" t="s">
        <v>0</v>
      </c>
      <c r="B2" s="24" t="s">
        <v>17</v>
      </c>
      <c r="C2" s="9" t="s">
        <v>1</v>
      </c>
      <c r="D2" s="9" t="s">
        <v>2</v>
      </c>
      <c r="E2" s="9" t="s">
        <v>40</v>
      </c>
      <c r="F2" s="9" t="s">
        <v>41</v>
      </c>
      <c r="G2" s="9" t="s">
        <v>42</v>
      </c>
      <c r="H2" s="10" t="s">
        <v>3</v>
      </c>
      <c r="I2" s="9" t="s">
        <v>18</v>
      </c>
      <c r="J2" s="9" t="s">
        <v>4</v>
      </c>
      <c r="K2" s="18" t="s">
        <v>57</v>
      </c>
      <c r="L2" s="11" t="s">
        <v>5</v>
      </c>
      <c r="M2" s="19"/>
      <c r="N2" s="19"/>
      <c r="O2" s="19"/>
      <c r="P2" s="19"/>
    </row>
    <row r="3" spans="1:16" ht="18.75">
      <c r="A3" s="27" t="s">
        <v>6</v>
      </c>
      <c r="B3" s="25"/>
      <c r="C3" s="25"/>
      <c r="D3" s="25"/>
      <c r="E3" s="25"/>
      <c r="H3" s="25"/>
      <c r="I3" s="25"/>
      <c r="J3" s="25"/>
      <c r="K3" s="25"/>
      <c r="L3" s="25"/>
      <c r="M3" s="20"/>
      <c r="N3" s="20"/>
      <c r="O3" s="20"/>
      <c r="P3" s="20"/>
    </row>
    <row r="4" spans="1:16">
      <c r="A4" s="1" t="s">
        <v>7</v>
      </c>
      <c r="B4" s="1"/>
      <c r="C4" s="1"/>
      <c r="D4" s="1"/>
      <c r="E4" s="17"/>
      <c r="F4" s="30"/>
      <c r="G4" s="30"/>
      <c r="H4" s="30"/>
      <c r="I4" s="30"/>
      <c r="J4" s="30">
        <f t="shared" ref="J4:J23" si="0">G4*I4</f>
        <v>0</v>
      </c>
      <c r="K4" s="39">
        <f t="shared" ref="K4:K23" si="1">J4*(H4/100)</f>
        <v>0</v>
      </c>
      <c r="L4" s="30">
        <f t="shared" ref="L4:L23" si="2">J4*(1+(H4/100))</f>
        <v>0</v>
      </c>
      <c r="M4" s="21"/>
      <c r="N4" s="21"/>
      <c r="O4" s="21"/>
      <c r="P4" s="21"/>
    </row>
    <row r="5" spans="1:16">
      <c r="A5" s="1" t="s">
        <v>8</v>
      </c>
      <c r="B5" s="1"/>
      <c r="C5" s="1"/>
      <c r="D5" s="1"/>
      <c r="E5" s="17"/>
      <c r="F5" s="30"/>
      <c r="G5" s="30"/>
      <c r="H5" s="30"/>
      <c r="I5" s="30"/>
      <c r="J5" s="30">
        <f t="shared" si="0"/>
        <v>0</v>
      </c>
      <c r="K5" s="39">
        <f t="shared" si="1"/>
        <v>0</v>
      </c>
      <c r="L5" s="30">
        <f t="shared" si="2"/>
        <v>0</v>
      </c>
      <c r="M5" s="21"/>
      <c r="N5" s="21"/>
      <c r="O5" s="21"/>
      <c r="P5" s="21"/>
    </row>
    <row r="6" spans="1:16">
      <c r="A6" s="1" t="s">
        <v>9</v>
      </c>
      <c r="B6" s="1"/>
      <c r="C6" s="1"/>
      <c r="D6" s="1"/>
      <c r="E6" s="17"/>
      <c r="F6" s="30"/>
      <c r="G6" s="30"/>
      <c r="H6" s="30"/>
      <c r="I6" s="30"/>
      <c r="J6" s="30">
        <f t="shared" si="0"/>
        <v>0</v>
      </c>
      <c r="K6" s="39">
        <f t="shared" si="1"/>
        <v>0</v>
      </c>
      <c r="L6" s="30">
        <f t="shared" si="2"/>
        <v>0</v>
      </c>
      <c r="M6" s="21"/>
      <c r="N6" s="21"/>
      <c r="O6" s="21"/>
      <c r="P6" s="21"/>
    </row>
    <row r="7" spans="1:16">
      <c r="A7" s="1" t="s">
        <v>19</v>
      </c>
      <c r="B7" s="1"/>
      <c r="C7" s="1"/>
      <c r="D7" s="1"/>
      <c r="E7" s="17"/>
      <c r="F7" s="30"/>
      <c r="G7" s="30"/>
      <c r="H7" s="30"/>
      <c r="I7" s="30"/>
      <c r="J7" s="30">
        <f>G7*I7</f>
        <v>0</v>
      </c>
      <c r="K7" s="39">
        <f t="shared" si="1"/>
        <v>0</v>
      </c>
      <c r="L7" s="30">
        <f t="shared" si="2"/>
        <v>0</v>
      </c>
      <c r="M7" s="21"/>
      <c r="N7" s="21"/>
      <c r="O7" s="21"/>
      <c r="P7" s="21"/>
    </row>
    <row r="8" spans="1:16">
      <c r="A8" s="1" t="s">
        <v>20</v>
      </c>
      <c r="B8" s="1"/>
      <c r="C8" s="1"/>
      <c r="D8" s="1"/>
      <c r="E8" s="17"/>
      <c r="F8" s="30"/>
      <c r="G8" s="30"/>
      <c r="H8" s="30"/>
      <c r="I8" s="30"/>
      <c r="J8" s="30">
        <f t="shared" ref="J8:J10" si="3">G8*I8</f>
        <v>0</v>
      </c>
      <c r="K8" s="39">
        <f t="shared" si="1"/>
        <v>0</v>
      </c>
      <c r="L8" s="30">
        <f t="shared" si="2"/>
        <v>0</v>
      </c>
      <c r="M8" s="21"/>
      <c r="N8" s="21"/>
      <c r="O8" s="21"/>
      <c r="P8" s="21"/>
    </row>
    <row r="9" spans="1:16">
      <c r="A9" s="1" t="s">
        <v>21</v>
      </c>
      <c r="B9" s="1"/>
      <c r="C9" s="1"/>
      <c r="D9" s="1"/>
      <c r="E9" s="17"/>
      <c r="F9" s="30"/>
      <c r="G9" s="30"/>
      <c r="H9" s="30"/>
      <c r="I9" s="30"/>
      <c r="J9" s="30">
        <f t="shared" si="3"/>
        <v>0</v>
      </c>
      <c r="K9" s="39">
        <f t="shared" si="1"/>
        <v>0</v>
      </c>
      <c r="L9" s="30">
        <f t="shared" si="2"/>
        <v>0</v>
      </c>
      <c r="M9" s="21"/>
      <c r="N9" s="21"/>
      <c r="O9" s="21"/>
      <c r="P9" s="21"/>
    </row>
    <row r="10" spans="1:16">
      <c r="A10" s="1" t="s">
        <v>22</v>
      </c>
      <c r="B10" s="1"/>
      <c r="C10" s="1"/>
      <c r="D10" s="1"/>
      <c r="E10" s="17"/>
      <c r="F10" s="30"/>
      <c r="G10" s="30"/>
      <c r="H10" s="30"/>
      <c r="I10" s="30"/>
      <c r="J10" s="30">
        <f t="shared" si="3"/>
        <v>0</v>
      </c>
      <c r="K10" s="39">
        <f t="shared" si="1"/>
        <v>0</v>
      </c>
      <c r="L10" s="30">
        <f t="shared" si="2"/>
        <v>0</v>
      </c>
      <c r="M10" s="21"/>
      <c r="N10" s="21"/>
      <c r="O10" s="21"/>
      <c r="P10" s="21"/>
    </row>
    <row r="11" spans="1:16">
      <c r="A11" s="1" t="s">
        <v>23</v>
      </c>
      <c r="B11" s="1"/>
      <c r="C11" s="1"/>
      <c r="D11" s="1"/>
      <c r="E11" s="17"/>
      <c r="F11" s="30"/>
      <c r="G11" s="30"/>
      <c r="H11" s="30"/>
      <c r="I11" s="30"/>
      <c r="J11" s="30">
        <f>G11*I11</f>
        <v>0</v>
      </c>
      <c r="K11" s="39">
        <f t="shared" si="1"/>
        <v>0</v>
      </c>
      <c r="L11" s="30">
        <f t="shared" si="2"/>
        <v>0</v>
      </c>
      <c r="M11" s="21"/>
      <c r="N11" s="21"/>
      <c r="O11" s="21"/>
      <c r="P11" s="21"/>
    </row>
    <row r="12" spans="1:16">
      <c r="A12" s="1" t="s">
        <v>24</v>
      </c>
      <c r="B12" s="1"/>
      <c r="C12" s="1"/>
      <c r="D12" s="1"/>
      <c r="E12" s="17"/>
      <c r="F12" s="30"/>
      <c r="G12" s="30"/>
      <c r="H12" s="30"/>
      <c r="I12" s="30"/>
      <c r="J12" s="30">
        <f t="shared" ref="J12:J14" si="4">G12*I12</f>
        <v>0</v>
      </c>
      <c r="K12" s="39">
        <f t="shared" si="1"/>
        <v>0</v>
      </c>
      <c r="L12" s="30">
        <f t="shared" si="2"/>
        <v>0</v>
      </c>
      <c r="M12" s="21"/>
      <c r="N12" s="21"/>
      <c r="O12" s="21"/>
      <c r="P12" s="21"/>
    </row>
    <row r="13" spans="1:16">
      <c r="A13" s="1" t="s">
        <v>25</v>
      </c>
      <c r="B13" s="1"/>
      <c r="C13" s="1"/>
      <c r="D13" s="1"/>
      <c r="E13" s="17"/>
      <c r="F13" s="30"/>
      <c r="G13" s="30"/>
      <c r="H13" s="30"/>
      <c r="I13" s="30"/>
      <c r="J13" s="30">
        <f t="shared" si="4"/>
        <v>0</v>
      </c>
      <c r="K13" s="39">
        <f t="shared" si="1"/>
        <v>0</v>
      </c>
      <c r="L13" s="30">
        <f t="shared" si="2"/>
        <v>0</v>
      </c>
      <c r="M13" s="21"/>
      <c r="N13" s="21"/>
      <c r="O13" s="21"/>
      <c r="P13" s="21"/>
    </row>
    <row r="14" spans="1:16">
      <c r="A14" s="1" t="s">
        <v>26</v>
      </c>
      <c r="B14" s="1"/>
      <c r="C14" s="1"/>
      <c r="D14" s="1"/>
      <c r="E14" s="17"/>
      <c r="F14" s="30"/>
      <c r="G14" s="30"/>
      <c r="H14" s="30"/>
      <c r="I14" s="30"/>
      <c r="J14" s="30">
        <f t="shared" si="4"/>
        <v>0</v>
      </c>
      <c r="K14" s="39">
        <f t="shared" si="1"/>
        <v>0</v>
      </c>
      <c r="L14" s="30">
        <f t="shared" si="2"/>
        <v>0</v>
      </c>
      <c r="M14" s="21"/>
      <c r="N14" s="21"/>
      <c r="O14" s="21"/>
      <c r="P14" s="21"/>
    </row>
    <row r="15" spans="1:16">
      <c r="A15" s="1" t="s">
        <v>27</v>
      </c>
      <c r="B15" s="1"/>
      <c r="C15" s="1"/>
      <c r="D15" s="1"/>
      <c r="E15" s="17"/>
      <c r="F15" s="30"/>
      <c r="G15" s="30"/>
      <c r="H15" s="30"/>
      <c r="I15" s="30"/>
      <c r="J15" s="30">
        <f>G15*I15</f>
        <v>0</v>
      </c>
      <c r="K15" s="39">
        <f t="shared" si="1"/>
        <v>0</v>
      </c>
      <c r="L15" s="30">
        <f t="shared" si="2"/>
        <v>0</v>
      </c>
      <c r="M15" s="21"/>
      <c r="N15" s="21"/>
      <c r="O15" s="21"/>
      <c r="P15" s="21"/>
    </row>
    <row r="16" spans="1:16">
      <c r="A16" s="1" t="s">
        <v>28</v>
      </c>
      <c r="B16" s="1"/>
      <c r="C16" s="1"/>
      <c r="D16" s="1"/>
      <c r="E16" s="17"/>
      <c r="F16" s="30"/>
      <c r="G16" s="30"/>
      <c r="H16" s="30"/>
      <c r="I16" s="30"/>
      <c r="J16" s="30">
        <f t="shared" ref="J16:J18" si="5">G16*I16</f>
        <v>0</v>
      </c>
      <c r="K16" s="39">
        <f t="shared" si="1"/>
        <v>0</v>
      </c>
      <c r="L16" s="30">
        <f t="shared" si="2"/>
        <v>0</v>
      </c>
      <c r="M16" s="21"/>
      <c r="N16" s="21"/>
      <c r="O16" s="21"/>
      <c r="P16" s="21"/>
    </row>
    <row r="17" spans="1:16">
      <c r="A17" s="1" t="s">
        <v>29</v>
      </c>
      <c r="B17" s="1"/>
      <c r="C17" s="1"/>
      <c r="D17" s="1"/>
      <c r="E17" s="17"/>
      <c r="F17" s="30"/>
      <c r="G17" s="30"/>
      <c r="H17" s="30"/>
      <c r="I17" s="30"/>
      <c r="J17" s="30">
        <f t="shared" si="5"/>
        <v>0</v>
      </c>
      <c r="K17" s="39">
        <f t="shared" si="1"/>
        <v>0</v>
      </c>
      <c r="L17" s="30">
        <f t="shared" si="2"/>
        <v>0</v>
      </c>
      <c r="M17" s="21"/>
      <c r="N17" s="21"/>
      <c r="O17" s="21"/>
      <c r="P17" s="21"/>
    </row>
    <row r="18" spans="1:16">
      <c r="A18" s="1" t="s">
        <v>30</v>
      </c>
      <c r="B18" s="1"/>
      <c r="C18" s="1"/>
      <c r="D18" s="1"/>
      <c r="E18" s="17"/>
      <c r="F18" s="30"/>
      <c r="G18" s="30"/>
      <c r="H18" s="30"/>
      <c r="I18" s="30"/>
      <c r="J18" s="30">
        <f t="shared" si="5"/>
        <v>0</v>
      </c>
      <c r="K18" s="39">
        <f t="shared" si="1"/>
        <v>0</v>
      </c>
      <c r="L18" s="30">
        <f t="shared" si="2"/>
        <v>0</v>
      </c>
      <c r="M18" s="21"/>
      <c r="N18" s="21"/>
      <c r="O18" s="21"/>
      <c r="P18" s="21"/>
    </row>
    <row r="19" spans="1:16">
      <c r="A19" s="1" t="s">
        <v>31</v>
      </c>
      <c r="B19" s="1"/>
      <c r="C19" s="1"/>
      <c r="D19" s="1"/>
      <c r="E19" s="17"/>
      <c r="F19" s="30"/>
      <c r="G19" s="30"/>
      <c r="H19" s="30"/>
      <c r="I19" s="30"/>
      <c r="J19" s="30">
        <f>G19*I19</f>
        <v>0</v>
      </c>
      <c r="K19" s="39">
        <f t="shared" si="1"/>
        <v>0</v>
      </c>
      <c r="L19" s="30">
        <f t="shared" si="2"/>
        <v>0</v>
      </c>
      <c r="M19" s="21"/>
      <c r="N19" s="21"/>
      <c r="O19" s="21"/>
      <c r="P19" s="21"/>
    </row>
    <row r="20" spans="1:16">
      <c r="A20" s="1" t="s">
        <v>32</v>
      </c>
      <c r="B20" s="1"/>
      <c r="C20" s="1"/>
      <c r="D20" s="1"/>
      <c r="E20" s="17"/>
      <c r="F20" s="30"/>
      <c r="G20" s="30"/>
      <c r="H20" s="30"/>
      <c r="I20" s="30"/>
      <c r="J20" s="30">
        <f t="shared" ref="J20:J22" si="6">G20*I20</f>
        <v>0</v>
      </c>
      <c r="K20" s="39">
        <f t="shared" si="1"/>
        <v>0</v>
      </c>
      <c r="L20" s="30">
        <f t="shared" si="2"/>
        <v>0</v>
      </c>
      <c r="M20" s="21"/>
      <c r="N20" s="21"/>
      <c r="O20" s="21"/>
      <c r="P20" s="21"/>
    </row>
    <row r="21" spans="1:16">
      <c r="A21" s="1" t="s">
        <v>33</v>
      </c>
      <c r="B21" s="1"/>
      <c r="C21" s="1"/>
      <c r="D21" s="1"/>
      <c r="E21" s="17"/>
      <c r="F21" s="30"/>
      <c r="G21" s="30"/>
      <c r="H21" s="30"/>
      <c r="I21" s="30"/>
      <c r="J21" s="30">
        <f t="shared" si="6"/>
        <v>0</v>
      </c>
      <c r="K21" s="39">
        <f t="shared" si="1"/>
        <v>0</v>
      </c>
      <c r="L21" s="30">
        <f t="shared" si="2"/>
        <v>0</v>
      </c>
      <c r="M21" s="21"/>
      <c r="N21" s="21"/>
      <c r="O21" s="21"/>
      <c r="P21" s="21"/>
    </row>
    <row r="22" spans="1:16">
      <c r="A22" s="1" t="s">
        <v>34</v>
      </c>
      <c r="B22" s="1"/>
      <c r="C22" s="1"/>
      <c r="D22" s="1"/>
      <c r="E22" s="17"/>
      <c r="F22" s="30"/>
      <c r="G22" s="30"/>
      <c r="H22" s="30"/>
      <c r="I22" s="30"/>
      <c r="J22" s="30">
        <f t="shared" si="6"/>
        <v>0</v>
      </c>
      <c r="K22" s="39">
        <f t="shared" si="1"/>
        <v>0</v>
      </c>
      <c r="L22" s="30">
        <f t="shared" si="2"/>
        <v>0</v>
      </c>
      <c r="M22" s="21"/>
      <c r="N22" s="21"/>
      <c r="O22" s="21"/>
      <c r="P22" s="21"/>
    </row>
    <row r="23" spans="1:16">
      <c r="A23" s="1" t="s">
        <v>35</v>
      </c>
      <c r="B23" s="1"/>
      <c r="C23" s="1"/>
      <c r="D23" s="1"/>
      <c r="E23" s="17"/>
      <c r="F23" s="30"/>
      <c r="G23" s="30"/>
      <c r="H23" s="30"/>
      <c r="I23" s="30"/>
      <c r="J23" s="30">
        <f t="shared" si="0"/>
        <v>0</v>
      </c>
      <c r="K23" s="39">
        <f t="shared" si="1"/>
        <v>0</v>
      </c>
      <c r="L23" s="30">
        <f t="shared" si="2"/>
        <v>0</v>
      </c>
      <c r="M23" s="21"/>
      <c r="N23" s="21"/>
      <c r="O23" s="21"/>
      <c r="P23" s="21"/>
    </row>
    <row r="24" spans="1:16">
      <c r="A24" s="15" t="s">
        <v>36</v>
      </c>
      <c r="B24" s="16"/>
      <c r="C24" s="16"/>
      <c r="D24" s="16"/>
      <c r="E24" s="16"/>
      <c r="F24" s="16"/>
      <c r="G24" s="16"/>
      <c r="H24" s="16"/>
      <c r="I24" s="16"/>
      <c r="J24" s="36">
        <f>SUM(J4:J23)</f>
        <v>0</v>
      </c>
      <c r="K24" s="36">
        <f>SUM(K4:K23)</f>
        <v>0</v>
      </c>
      <c r="L24" s="37">
        <f>SUM(L4:L23)</f>
        <v>0</v>
      </c>
      <c r="M24" s="22"/>
      <c r="N24" s="22"/>
      <c r="O24" s="22"/>
      <c r="P24" s="22"/>
    </row>
    <row r="25" spans="1:16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22"/>
      <c r="N25" s="22"/>
      <c r="O25" s="22"/>
      <c r="P25" s="22"/>
    </row>
    <row r="26" spans="1:16" ht="18.75">
      <c r="A26" s="27" t="s">
        <v>10</v>
      </c>
      <c r="B26" s="41"/>
      <c r="C26" s="41"/>
      <c r="D26" s="41"/>
      <c r="E26" s="41"/>
      <c r="F26" s="42"/>
      <c r="G26" s="42"/>
      <c r="H26" s="41"/>
      <c r="I26" s="41"/>
      <c r="J26" s="41"/>
      <c r="K26" s="41"/>
      <c r="L26" s="41"/>
      <c r="M26" s="23"/>
      <c r="N26" s="23"/>
      <c r="O26" s="23"/>
      <c r="P26" s="23"/>
    </row>
    <row r="27" spans="1:16">
      <c r="A27" s="12" t="s">
        <v>7</v>
      </c>
      <c r="B27" s="12"/>
      <c r="C27" s="12"/>
      <c r="D27" s="12"/>
      <c r="E27" s="38"/>
      <c r="F27" s="39"/>
      <c r="G27" s="39"/>
      <c r="H27" s="39"/>
      <c r="I27" s="39"/>
      <c r="J27" s="39">
        <f>G27*I27</f>
        <v>0</v>
      </c>
      <c r="K27" s="39">
        <f t="shared" ref="K27:K46" si="7">J27*(H27/100)</f>
        <v>0</v>
      </c>
      <c r="L27" s="39">
        <f t="shared" ref="L27:L46" si="8">J27*(1+(H27/100))</f>
        <v>0</v>
      </c>
      <c r="M27" s="21"/>
      <c r="N27" s="21"/>
      <c r="O27" s="21"/>
      <c r="P27" s="21"/>
    </row>
    <row r="28" spans="1:16">
      <c r="A28" s="1" t="s">
        <v>8</v>
      </c>
      <c r="B28" s="1"/>
      <c r="C28" s="1"/>
      <c r="D28" s="1"/>
      <c r="E28" s="17"/>
      <c r="F28" s="30"/>
      <c r="G28" s="30"/>
      <c r="H28" s="30"/>
      <c r="I28" s="30"/>
      <c r="J28" s="30">
        <f t="shared" ref="J28:J29" si="9">G28*I28</f>
        <v>0</v>
      </c>
      <c r="K28" s="39">
        <f t="shared" si="7"/>
        <v>0</v>
      </c>
      <c r="L28" s="30">
        <f t="shared" si="8"/>
        <v>0</v>
      </c>
      <c r="M28" s="21"/>
      <c r="N28" s="21"/>
      <c r="O28" s="21"/>
      <c r="P28" s="21"/>
    </row>
    <row r="29" spans="1:16">
      <c r="A29" s="1" t="s">
        <v>9</v>
      </c>
      <c r="B29" s="1"/>
      <c r="C29" s="1"/>
      <c r="D29" s="1"/>
      <c r="E29" s="17"/>
      <c r="F29" s="30"/>
      <c r="G29" s="30"/>
      <c r="H29" s="30"/>
      <c r="I29" s="30"/>
      <c r="J29" s="30">
        <f t="shared" si="9"/>
        <v>0</v>
      </c>
      <c r="K29" s="39">
        <f t="shared" si="7"/>
        <v>0</v>
      </c>
      <c r="L29" s="30">
        <f t="shared" si="8"/>
        <v>0</v>
      </c>
      <c r="M29" s="21"/>
      <c r="N29" s="21"/>
      <c r="O29" s="21"/>
      <c r="P29" s="21"/>
    </row>
    <row r="30" spans="1:16">
      <c r="A30" s="1" t="s">
        <v>19</v>
      </c>
      <c r="B30" s="1"/>
      <c r="C30" s="1"/>
      <c r="D30" s="1"/>
      <c r="E30" s="17"/>
      <c r="F30" s="30"/>
      <c r="G30" s="30"/>
      <c r="H30" s="30"/>
      <c r="I30" s="30"/>
      <c r="J30" s="30">
        <f>G30*I30</f>
        <v>0</v>
      </c>
      <c r="K30" s="39">
        <f t="shared" si="7"/>
        <v>0</v>
      </c>
      <c r="L30" s="30">
        <f t="shared" si="8"/>
        <v>0</v>
      </c>
      <c r="M30" s="21"/>
      <c r="N30" s="21"/>
      <c r="O30" s="21"/>
      <c r="P30" s="21"/>
    </row>
    <row r="31" spans="1:16">
      <c r="A31" s="1" t="s">
        <v>20</v>
      </c>
      <c r="B31" s="1"/>
      <c r="C31" s="1"/>
      <c r="D31" s="1"/>
      <c r="E31" s="17"/>
      <c r="F31" s="30"/>
      <c r="G31" s="30"/>
      <c r="H31" s="30"/>
      <c r="I31" s="30"/>
      <c r="J31" s="30">
        <f t="shared" ref="J31:J33" si="10">G31*I31</f>
        <v>0</v>
      </c>
      <c r="K31" s="39">
        <f t="shared" si="7"/>
        <v>0</v>
      </c>
      <c r="L31" s="30">
        <f t="shared" si="8"/>
        <v>0</v>
      </c>
      <c r="M31" s="21"/>
      <c r="N31" s="21"/>
      <c r="O31" s="21"/>
      <c r="P31" s="21"/>
    </row>
    <row r="32" spans="1:16">
      <c r="A32" s="1" t="s">
        <v>21</v>
      </c>
      <c r="B32" s="1"/>
      <c r="C32" s="1"/>
      <c r="D32" s="1"/>
      <c r="E32" s="17"/>
      <c r="F32" s="30"/>
      <c r="G32" s="30"/>
      <c r="H32" s="30"/>
      <c r="I32" s="30"/>
      <c r="J32" s="30">
        <f t="shared" si="10"/>
        <v>0</v>
      </c>
      <c r="K32" s="39">
        <f t="shared" si="7"/>
        <v>0</v>
      </c>
      <c r="L32" s="30">
        <f t="shared" si="8"/>
        <v>0</v>
      </c>
      <c r="M32" s="21"/>
      <c r="N32" s="21"/>
      <c r="O32" s="21"/>
      <c r="P32" s="21"/>
    </row>
    <row r="33" spans="1:16">
      <c r="A33" s="1" t="s">
        <v>22</v>
      </c>
      <c r="B33" s="1"/>
      <c r="C33" s="1"/>
      <c r="D33" s="1"/>
      <c r="E33" s="17"/>
      <c r="F33" s="30"/>
      <c r="G33" s="30"/>
      <c r="H33" s="30"/>
      <c r="I33" s="30"/>
      <c r="J33" s="30">
        <f t="shared" si="10"/>
        <v>0</v>
      </c>
      <c r="K33" s="39">
        <f t="shared" si="7"/>
        <v>0</v>
      </c>
      <c r="L33" s="30">
        <f t="shared" si="8"/>
        <v>0</v>
      </c>
      <c r="M33" s="21"/>
      <c r="N33" s="21"/>
      <c r="O33" s="21"/>
      <c r="P33" s="21"/>
    </row>
    <row r="34" spans="1:16">
      <c r="A34" s="1" t="s">
        <v>23</v>
      </c>
      <c r="B34" s="1"/>
      <c r="C34" s="1"/>
      <c r="D34" s="1"/>
      <c r="E34" s="17"/>
      <c r="F34" s="30"/>
      <c r="G34" s="30"/>
      <c r="H34" s="30"/>
      <c r="I34" s="30"/>
      <c r="J34" s="30">
        <f>G34*I34</f>
        <v>0</v>
      </c>
      <c r="K34" s="39">
        <f t="shared" si="7"/>
        <v>0</v>
      </c>
      <c r="L34" s="30">
        <f t="shared" si="8"/>
        <v>0</v>
      </c>
      <c r="M34" s="21"/>
      <c r="N34" s="21"/>
      <c r="O34" s="21"/>
      <c r="P34" s="21"/>
    </row>
    <row r="35" spans="1:16">
      <c r="A35" s="1" t="s">
        <v>24</v>
      </c>
      <c r="B35" s="1"/>
      <c r="C35" s="1"/>
      <c r="D35" s="1"/>
      <c r="E35" s="17"/>
      <c r="F35" s="30"/>
      <c r="G35" s="30"/>
      <c r="H35" s="30"/>
      <c r="I35" s="30"/>
      <c r="J35" s="30">
        <f t="shared" ref="J35:J37" si="11">G35*I35</f>
        <v>0</v>
      </c>
      <c r="K35" s="39">
        <f t="shared" si="7"/>
        <v>0</v>
      </c>
      <c r="L35" s="30">
        <f t="shared" si="8"/>
        <v>0</v>
      </c>
      <c r="M35" s="21"/>
      <c r="N35" s="21"/>
      <c r="O35" s="21"/>
      <c r="P35" s="21"/>
    </row>
    <row r="36" spans="1:16">
      <c r="A36" s="1" t="s">
        <v>25</v>
      </c>
      <c r="B36" s="1"/>
      <c r="C36" s="1"/>
      <c r="D36" s="1"/>
      <c r="E36" s="17"/>
      <c r="F36" s="30"/>
      <c r="G36" s="30"/>
      <c r="H36" s="30"/>
      <c r="I36" s="30"/>
      <c r="J36" s="30">
        <f t="shared" si="11"/>
        <v>0</v>
      </c>
      <c r="K36" s="39">
        <f t="shared" si="7"/>
        <v>0</v>
      </c>
      <c r="L36" s="30">
        <f t="shared" si="8"/>
        <v>0</v>
      </c>
      <c r="M36" s="21"/>
      <c r="N36" s="21"/>
      <c r="O36" s="21"/>
      <c r="P36" s="21"/>
    </row>
    <row r="37" spans="1:16">
      <c r="A37" s="1" t="s">
        <v>26</v>
      </c>
      <c r="B37" s="1"/>
      <c r="C37" s="1"/>
      <c r="D37" s="1"/>
      <c r="E37" s="17"/>
      <c r="F37" s="30"/>
      <c r="G37" s="30"/>
      <c r="H37" s="30"/>
      <c r="I37" s="30"/>
      <c r="J37" s="30">
        <f t="shared" si="11"/>
        <v>0</v>
      </c>
      <c r="K37" s="39">
        <f t="shared" si="7"/>
        <v>0</v>
      </c>
      <c r="L37" s="30">
        <f t="shared" si="8"/>
        <v>0</v>
      </c>
      <c r="M37" s="21"/>
      <c r="N37" s="21"/>
      <c r="O37" s="21"/>
      <c r="P37" s="21"/>
    </row>
    <row r="38" spans="1:16">
      <c r="A38" s="1" t="s">
        <v>27</v>
      </c>
      <c r="B38" s="1"/>
      <c r="C38" s="1"/>
      <c r="D38" s="1"/>
      <c r="E38" s="17"/>
      <c r="F38" s="30"/>
      <c r="G38" s="30"/>
      <c r="H38" s="30"/>
      <c r="I38" s="30"/>
      <c r="J38" s="30">
        <f>G38*I38</f>
        <v>0</v>
      </c>
      <c r="K38" s="39">
        <f t="shared" si="7"/>
        <v>0</v>
      </c>
      <c r="L38" s="30">
        <f t="shared" si="8"/>
        <v>0</v>
      </c>
      <c r="M38" s="21"/>
      <c r="N38" s="21"/>
      <c r="O38" s="21"/>
      <c r="P38" s="21"/>
    </row>
    <row r="39" spans="1:16">
      <c r="A39" s="1" t="s">
        <v>28</v>
      </c>
      <c r="B39" s="1"/>
      <c r="C39" s="1"/>
      <c r="D39" s="1"/>
      <c r="E39" s="17"/>
      <c r="F39" s="30"/>
      <c r="G39" s="30"/>
      <c r="H39" s="30"/>
      <c r="I39" s="30"/>
      <c r="J39" s="30">
        <f t="shared" ref="J39:J41" si="12">G39*I39</f>
        <v>0</v>
      </c>
      <c r="K39" s="39">
        <f t="shared" si="7"/>
        <v>0</v>
      </c>
      <c r="L39" s="30">
        <f t="shared" si="8"/>
        <v>0</v>
      </c>
      <c r="M39" s="21"/>
      <c r="N39" s="21"/>
      <c r="O39" s="21"/>
      <c r="P39" s="21"/>
    </row>
    <row r="40" spans="1:16">
      <c r="A40" s="1" t="s">
        <v>29</v>
      </c>
      <c r="B40" s="1"/>
      <c r="C40" s="1"/>
      <c r="D40" s="1"/>
      <c r="E40" s="17"/>
      <c r="F40" s="30"/>
      <c r="G40" s="30"/>
      <c r="H40" s="30"/>
      <c r="I40" s="30"/>
      <c r="J40" s="30">
        <f t="shared" si="12"/>
        <v>0</v>
      </c>
      <c r="K40" s="39">
        <f t="shared" si="7"/>
        <v>0</v>
      </c>
      <c r="L40" s="30">
        <f t="shared" si="8"/>
        <v>0</v>
      </c>
      <c r="M40" s="21"/>
      <c r="N40" s="21"/>
      <c r="O40" s="21"/>
      <c r="P40" s="21"/>
    </row>
    <row r="41" spans="1:16">
      <c r="A41" s="1" t="s">
        <v>30</v>
      </c>
      <c r="B41" s="1"/>
      <c r="C41" s="1"/>
      <c r="D41" s="1"/>
      <c r="E41" s="17"/>
      <c r="F41" s="30"/>
      <c r="G41" s="30"/>
      <c r="H41" s="30"/>
      <c r="I41" s="30"/>
      <c r="J41" s="30">
        <f t="shared" si="12"/>
        <v>0</v>
      </c>
      <c r="K41" s="39">
        <f t="shared" si="7"/>
        <v>0</v>
      </c>
      <c r="L41" s="30">
        <f t="shared" si="8"/>
        <v>0</v>
      </c>
      <c r="M41" s="21"/>
      <c r="N41" s="21"/>
      <c r="O41" s="21"/>
      <c r="P41" s="21"/>
    </row>
    <row r="42" spans="1:16">
      <c r="A42" s="1" t="s">
        <v>31</v>
      </c>
      <c r="B42" s="1"/>
      <c r="C42" s="1"/>
      <c r="D42" s="1"/>
      <c r="E42" s="17"/>
      <c r="F42" s="30"/>
      <c r="G42" s="30"/>
      <c r="H42" s="30"/>
      <c r="I42" s="30"/>
      <c r="J42" s="30">
        <f>G42*I42</f>
        <v>0</v>
      </c>
      <c r="K42" s="39">
        <f t="shared" si="7"/>
        <v>0</v>
      </c>
      <c r="L42" s="30">
        <f t="shared" si="8"/>
        <v>0</v>
      </c>
      <c r="M42" s="21"/>
      <c r="N42" s="21"/>
      <c r="O42" s="21"/>
      <c r="P42" s="21"/>
    </row>
    <row r="43" spans="1:16">
      <c r="A43" s="1" t="s">
        <v>32</v>
      </c>
      <c r="B43" s="1"/>
      <c r="C43" s="1"/>
      <c r="D43" s="1"/>
      <c r="E43" s="17"/>
      <c r="F43" s="30"/>
      <c r="G43" s="30"/>
      <c r="H43" s="30"/>
      <c r="I43" s="30"/>
      <c r="J43" s="30">
        <f t="shared" ref="J43:J46" si="13">G43*I43</f>
        <v>0</v>
      </c>
      <c r="K43" s="39">
        <f t="shared" si="7"/>
        <v>0</v>
      </c>
      <c r="L43" s="30">
        <f t="shared" si="8"/>
        <v>0</v>
      </c>
      <c r="M43" s="21"/>
      <c r="N43" s="21"/>
      <c r="O43" s="21"/>
      <c r="P43" s="21"/>
    </row>
    <row r="44" spans="1:16">
      <c r="A44" s="1" t="s">
        <v>33</v>
      </c>
      <c r="B44" s="1"/>
      <c r="C44" s="1"/>
      <c r="D44" s="1"/>
      <c r="E44" s="17"/>
      <c r="F44" s="30"/>
      <c r="G44" s="30"/>
      <c r="H44" s="30"/>
      <c r="I44" s="30"/>
      <c r="J44" s="30">
        <f t="shared" si="13"/>
        <v>0</v>
      </c>
      <c r="K44" s="39">
        <f t="shared" si="7"/>
        <v>0</v>
      </c>
      <c r="L44" s="30">
        <f t="shared" si="8"/>
        <v>0</v>
      </c>
      <c r="M44" s="21"/>
      <c r="N44" s="21"/>
      <c r="O44" s="21"/>
      <c r="P44" s="21"/>
    </row>
    <row r="45" spans="1:16">
      <c r="A45" s="1" t="s">
        <v>34</v>
      </c>
      <c r="B45" s="1"/>
      <c r="C45" s="1"/>
      <c r="D45" s="1"/>
      <c r="E45" s="17"/>
      <c r="F45" s="30"/>
      <c r="G45" s="30"/>
      <c r="H45" s="30"/>
      <c r="I45" s="30"/>
      <c r="J45" s="30">
        <f t="shared" si="13"/>
        <v>0</v>
      </c>
      <c r="K45" s="39">
        <f t="shared" si="7"/>
        <v>0</v>
      </c>
      <c r="L45" s="30">
        <f t="shared" si="8"/>
        <v>0</v>
      </c>
      <c r="M45" s="21"/>
      <c r="N45" s="21"/>
      <c r="O45" s="21"/>
      <c r="P45" s="21"/>
    </row>
    <row r="46" spans="1:16">
      <c r="A46" s="1" t="s">
        <v>35</v>
      </c>
      <c r="B46" s="1"/>
      <c r="C46" s="1"/>
      <c r="D46" s="1"/>
      <c r="E46" s="17"/>
      <c r="F46" s="30"/>
      <c r="G46" s="30"/>
      <c r="H46" s="30"/>
      <c r="I46" s="30"/>
      <c r="J46" s="30">
        <f t="shared" si="13"/>
        <v>0</v>
      </c>
      <c r="K46" s="39">
        <f t="shared" si="7"/>
        <v>0</v>
      </c>
      <c r="L46" s="30">
        <f t="shared" si="8"/>
        <v>0</v>
      </c>
      <c r="M46" s="21"/>
      <c r="N46" s="21"/>
      <c r="O46" s="21"/>
      <c r="P46" s="21"/>
    </row>
    <row r="47" spans="1:16">
      <c r="A47" s="15" t="s">
        <v>37</v>
      </c>
      <c r="B47" s="16"/>
      <c r="C47" s="16"/>
      <c r="D47" s="16"/>
      <c r="E47" s="16"/>
      <c r="F47" s="16"/>
      <c r="G47" s="16"/>
      <c r="H47" s="16"/>
      <c r="I47" s="16"/>
      <c r="J47" s="36">
        <f>SUM(J27:J46)</f>
        <v>0</v>
      </c>
      <c r="K47" s="36">
        <f>SUM(K27:K46)</f>
        <v>0</v>
      </c>
      <c r="L47" s="37">
        <f>SUM(L27:L46)</f>
        <v>0</v>
      </c>
      <c r="M47" s="22"/>
      <c r="N47" s="22"/>
      <c r="O47" s="22"/>
      <c r="P47" s="22"/>
    </row>
    <row r="48" spans="1:16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22"/>
      <c r="N48" s="22"/>
      <c r="O48" s="22"/>
      <c r="P48" s="22"/>
    </row>
    <row r="49" spans="1:16" ht="18.75">
      <c r="A49" s="27" t="s">
        <v>11</v>
      </c>
      <c r="B49" s="41"/>
      <c r="C49" s="41"/>
      <c r="D49" s="41"/>
      <c r="E49" s="41"/>
      <c r="F49" s="42"/>
      <c r="G49" s="42"/>
      <c r="H49" s="41"/>
      <c r="I49" s="41"/>
      <c r="J49" s="41"/>
      <c r="K49" s="41"/>
      <c r="L49" s="41"/>
      <c r="M49" s="23"/>
      <c r="N49" s="23"/>
      <c r="O49" s="23"/>
      <c r="P49" s="23"/>
    </row>
    <row r="50" spans="1:16">
      <c r="A50" s="12" t="s">
        <v>7</v>
      </c>
      <c r="B50" s="12"/>
      <c r="C50" s="12"/>
      <c r="D50" s="12"/>
      <c r="E50" s="38"/>
      <c r="F50" s="39"/>
      <c r="G50" s="39"/>
      <c r="H50" s="39"/>
      <c r="I50" s="39"/>
      <c r="J50" s="39">
        <f>G50*I50</f>
        <v>0</v>
      </c>
      <c r="K50" s="39">
        <f t="shared" ref="K50:K69" si="14">J50*(H50/100)</f>
        <v>0</v>
      </c>
      <c r="L50" s="39">
        <f t="shared" ref="L50:L69" si="15">J50*(1+(H50/100))</f>
        <v>0</v>
      </c>
      <c r="M50" s="21"/>
      <c r="N50" s="21"/>
      <c r="O50" s="21"/>
      <c r="P50" s="21"/>
    </row>
    <row r="51" spans="1:16">
      <c r="A51" s="1" t="s">
        <v>8</v>
      </c>
      <c r="B51" s="1"/>
      <c r="C51" s="1"/>
      <c r="D51" s="1"/>
      <c r="E51" s="17"/>
      <c r="F51" s="30"/>
      <c r="G51" s="30"/>
      <c r="H51" s="30"/>
      <c r="I51" s="30"/>
      <c r="J51" s="30">
        <f t="shared" ref="J51:J52" si="16">G51*I51</f>
        <v>0</v>
      </c>
      <c r="K51" s="39">
        <f t="shared" si="14"/>
        <v>0</v>
      </c>
      <c r="L51" s="30">
        <f t="shared" si="15"/>
        <v>0</v>
      </c>
      <c r="M51" s="21"/>
      <c r="N51" s="21"/>
      <c r="O51" s="21"/>
      <c r="P51" s="21"/>
    </row>
    <row r="52" spans="1:16">
      <c r="A52" s="1" t="s">
        <v>9</v>
      </c>
      <c r="B52" s="1"/>
      <c r="C52" s="1"/>
      <c r="D52" s="1"/>
      <c r="E52" s="17"/>
      <c r="F52" s="30"/>
      <c r="G52" s="30"/>
      <c r="H52" s="30"/>
      <c r="I52" s="30"/>
      <c r="J52" s="30">
        <f t="shared" si="16"/>
        <v>0</v>
      </c>
      <c r="K52" s="39">
        <f t="shared" si="14"/>
        <v>0</v>
      </c>
      <c r="L52" s="30">
        <f t="shared" si="15"/>
        <v>0</v>
      </c>
      <c r="M52" s="21"/>
      <c r="N52" s="21"/>
      <c r="O52" s="21"/>
      <c r="P52" s="21"/>
    </row>
    <row r="53" spans="1:16">
      <c r="A53" s="1" t="s">
        <v>19</v>
      </c>
      <c r="B53" s="1"/>
      <c r="C53" s="1"/>
      <c r="D53" s="1"/>
      <c r="E53" s="17"/>
      <c r="F53" s="30"/>
      <c r="G53" s="30"/>
      <c r="H53" s="30"/>
      <c r="I53" s="30"/>
      <c r="J53" s="30">
        <f>G53*I53</f>
        <v>0</v>
      </c>
      <c r="K53" s="39">
        <f t="shared" si="14"/>
        <v>0</v>
      </c>
      <c r="L53" s="30">
        <f t="shared" si="15"/>
        <v>0</v>
      </c>
      <c r="M53" s="21"/>
      <c r="N53" s="21"/>
      <c r="O53" s="21"/>
      <c r="P53" s="21"/>
    </row>
    <row r="54" spans="1:16">
      <c r="A54" s="1" t="s">
        <v>20</v>
      </c>
      <c r="B54" s="1"/>
      <c r="C54" s="1"/>
      <c r="D54" s="1"/>
      <c r="E54" s="17"/>
      <c r="F54" s="30"/>
      <c r="G54" s="30"/>
      <c r="H54" s="30"/>
      <c r="I54" s="30"/>
      <c r="J54" s="30">
        <f t="shared" ref="J54:J56" si="17">G54*I54</f>
        <v>0</v>
      </c>
      <c r="K54" s="39">
        <f t="shared" si="14"/>
        <v>0</v>
      </c>
      <c r="L54" s="30">
        <f t="shared" si="15"/>
        <v>0</v>
      </c>
      <c r="M54" s="21"/>
      <c r="N54" s="21"/>
      <c r="O54" s="21"/>
      <c r="P54" s="21"/>
    </row>
    <row r="55" spans="1:16">
      <c r="A55" s="1" t="s">
        <v>21</v>
      </c>
      <c r="B55" s="1"/>
      <c r="C55" s="1"/>
      <c r="D55" s="1"/>
      <c r="E55" s="17"/>
      <c r="F55" s="30"/>
      <c r="G55" s="30"/>
      <c r="H55" s="30"/>
      <c r="I55" s="30"/>
      <c r="J55" s="30">
        <f t="shared" si="17"/>
        <v>0</v>
      </c>
      <c r="K55" s="39">
        <f t="shared" si="14"/>
        <v>0</v>
      </c>
      <c r="L55" s="30">
        <f t="shared" si="15"/>
        <v>0</v>
      </c>
      <c r="M55" s="21"/>
      <c r="N55" s="21"/>
      <c r="O55" s="21"/>
      <c r="P55" s="21"/>
    </row>
    <row r="56" spans="1:16">
      <c r="A56" s="1" t="s">
        <v>22</v>
      </c>
      <c r="B56" s="1"/>
      <c r="C56" s="1"/>
      <c r="D56" s="1"/>
      <c r="E56" s="17"/>
      <c r="F56" s="30"/>
      <c r="G56" s="30"/>
      <c r="H56" s="30"/>
      <c r="I56" s="30"/>
      <c r="J56" s="30">
        <f t="shared" si="17"/>
        <v>0</v>
      </c>
      <c r="K56" s="39">
        <f t="shared" si="14"/>
        <v>0</v>
      </c>
      <c r="L56" s="30">
        <f t="shared" si="15"/>
        <v>0</v>
      </c>
      <c r="M56" s="21"/>
      <c r="N56" s="21"/>
      <c r="O56" s="21"/>
      <c r="P56" s="21"/>
    </row>
    <row r="57" spans="1:16">
      <c r="A57" s="1" t="s">
        <v>23</v>
      </c>
      <c r="B57" s="1"/>
      <c r="C57" s="1"/>
      <c r="D57" s="1"/>
      <c r="E57" s="17"/>
      <c r="F57" s="30"/>
      <c r="G57" s="30"/>
      <c r="H57" s="30"/>
      <c r="I57" s="30"/>
      <c r="J57" s="30">
        <f>G57*I57</f>
        <v>0</v>
      </c>
      <c r="K57" s="39">
        <f t="shared" si="14"/>
        <v>0</v>
      </c>
      <c r="L57" s="30">
        <f t="shared" si="15"/>
        <v>0</v>
      </c>
      <c r="M57" s="21"/>
      <c r="N57" s="21"/>
      <c r="O57" s="21"/>
      <c r="P57" s="21"/>
    </row>
    <row r="58" spans="1:16">
      <c r="A58" s="1" t="s">
        <v>24</v>
      </c>
      <c r="B58" s="1"/>
      <c r="C58" s="1"/>
      <c r="D58" s="1"/>
      <c r="E58" s="17"/>
      <c r="F58" s="30"/>
      <c r="G58" s="30"/>
      <c r="H58" s="30"/>
      <c r="I58" s="30"/>
      <c r="J58" s="30">
        <f t="shared" ref="J58:J60" si="18">G58*I58</f>
        <v>0</v>
      </c>
      <c r="K58" s="39">
        <f t="shared" si="14"/>
        <v>0</v>
      </c>
      <c r="L58" s="30">
        <f t="shared" si="15"/>
        <v>0</v>
      </c>
      <c r="M58" s="21"/>
      <c r="N58" s="21"/>
      <c r="O58" s="21"/>
      <c r="P58" s="21"/>
    </row>
    <row r="59" spans="1:16">
      <c r="A59" s="1" t="s">
        <v>25</v>
      </c>
      <c r="B59" s="1"/>
      <c r="C59" s="1"/>
      <c r="D59" s="1"/>
      <c r="E59" s="17"/>
      <c r="F59" s="30"/>
      <c r="G59" s="30"/>
      <c r="H59" s="30"/>
      <c r="I59" s="30"/>
      <c r="J59" s="30">
        <f t="shared" si="18"/>
        <v>0</v>
      </c>
      <c r="K59" s="39">
        <f t="shared" si="14"/>
        <v>0</v>
      </c>
      <c r="L59" s="30">
        <f t="shared" si="15"/>
        <v>0</v>
      </c>
      <c r="M59" s="21"/>
      <c r="N59" s="21"/>
      <c r="O59" s="21"/>
      <c r="P59" s="21"/>
    </row>
    <row r="60" spans="1:16">
      <c r="A60" s="1" t="s">
        <v>26</v>
      </c>
      <c r="B60" s="1"/>
      <c r="C60" s="1"/>
      <c r="D60" s="1"/>
      <c r="E60" s="17"/>
      <c r="F60" s="30"/>
      <c r="G60" s="30"/>
      <c r="H60" s="30"/>
      <c r="I60" s="30"/>
      <c r="J60" s="30">
        <f t="shared" si="18"/>
        <v>0</v>
      </c>
      <c r="K60" s="39">
        <f t="shared" si="14"/>
        <v>0</v>
      </c>
      <c r="L60" s="30">
        <f t="shared" si="15"/>
        <v>0</v>
      </c>
      <c r="M60" s="21"/>
      <c r="N60" s="21"/>
      <c r="O60" s="21"/>
      <c r="P60" s="21"/>
    </row>
    <row r="61" spans="1:16">
      <c r="A61" s="1" t="s">
        <v>27</v>
      </c>
      <c r="B61" s="1"/>
      <c r="C61" s="1"/>
      <c r="D61" s="1"/>
      <c r="E61" s="17"/>
      <c r="F61" s="30"/>
      <c r="G61" s="30"/>
      <c r="H61" s="30"/>
      <c r="I61" s="30"/>
      <c r="J61" s="30">
        <f>G61*I61</f>
        <v>0</v>
      </c>
      <c r="K61" s="39">
        <f t="shared" si="14"/>
        <v>0</v>
      </c>
      <c r="L61" s="30">
        <f t="shared" si="15"/>
        <v>0</v>
      </c>
      <c r="M61" s="21"/>
      <c r="N61" s="21"/>
      <c r="O61" s="21"/>
      <c r="P61" s="21"/>
    </row>
    <row r="62" spans="1:16">
      <c r="A62" s="1" t="s">
        <v>28</v>
      </c>
      <c r="B62" s="1"/>
      <c r="C62" s="1"/>
      <c r="D62" s="1"/>
      <c r="E62" s="17"/>
      <c r="F62" s="30"/>
      <c r="G62" s="30"/>
      <c r="H62" s="30"/>
      <c r="I62" s="30"/>
      <c r="J62" s="30">
        <f t="shared" ref="J62:J64" si="19">G62*I62</f>
        <v>0</v>
      </c>
      <c r="K62" s="39">
        <f t="shared" si="14"/>
        <v>0</v>
      </c>
      <c r="L62" s="30">
        <f t="shared" si="15"/>
        <v>0</v>
      </c>
      <c r="M62" s="21"/>
      <c r="N62" s="21"/>
      <c r="O62" s="21"/>
      <c r="P62" s="21"/>
    </row>
    <row r="63" spans="1:16">
      <c r="A63" s="1" t="s">
        <v>29</v>
      </c>
      <c r="B63" s="1"/>
      <c r="C63" s="1"/>
      <c r="D63" s="1"/>
      <c r="E63" s="17"/>
      <c r="F63" s="30"/>
      <c r="G63" s="30"/>
      <c r="H63" s="30"/>
      <c r="I63" s="30"/>
      <c r="J63" s="30">
        <f t="shared" si="19"/>
        <v>0</v>
      </c>
      <c r="K63" s="39">
        <f t="shared" si="14"/>
        <v>0</v>
      </c>
      <c r="L63" s="30">
        <f t="shared" si="15"/>
        <v>0</v>
      </c>
      <c r="M63" s="21"/>
      <c r="N63" s="21"/>
      <c r="O63" s="21"/>
      <c r="P63" s="21"/>
    </row>
    <row r="64" spans="1:16">
      <c r="A64" s="1" t="s">
        <v>30</v>
      </c>
      <c r="B64" s="1"/>
      <c r="C64" s="1"/>
      <c r="D64" s="1"/>
      <c r="E64" s="17"/>
      <c r="F64" s="30"/>
      <c r="G64" s="30"/>
      <c r="H64" s="30"/>
      <c r="I64" s="30"/>
      <c r="J64" s="30">
        <f t="shared" si="19"/>
        <v>0</v>
      </c>
      <c r="K64" s="39">
        <f t="shared" si="14"/>
        <v>0</v>
      </c>
      <c r="L64" s="30">
        <f t="shared" si="15"/>
        <v>0</v>
      </c>
      <c r="M64" s="21"/>
      <c r="N64" s="21"/>
      <c r="O64" s="21"/>
      <c r="P64" s="21"/>
    </row>
    <row r="65" spans="1:16">
      <c r="A65" s="1" t="s">
        <v>31</v>
      </c>
      <c r="B65" s="1"/>
      <c r="C65" s="1"/>
      <c r="D65" s="1"/>
      <c r="E65" s="17"/>
      <c r="F65" s="30"/>
      <c r="G65" s="30"/>
      <c r="H65" s="30"/>
      <c r="I65" s="30"/>
      <c r="J65" s="30">
        <f>G65*I65</f>
        <v>0</v>
      </c>
      <c r="K65" s="39">
        <f t="shared" si="14"/>
        <v>0</v>
      </c>
      <c r="L65" s="30">
        <f t="shared" si="15"/>
        <v>0</v>
      </c>
      <c r="M65" s="21"/>
      <c r="N65" s="21"/>
      <c r="O65" s="21"/>
      <c r="P65" s="21"/>
    </row>
    <row r="66" spans="1:16">
      <c r="A66" s="1" t="s">
        <v>32</v>
      </c>
      <c r="B66" s="1"/>
      <c r="C66" s="1"/>
      <c r="D66" s="1"/>
      <c r="E66" s="17"/>
      <c r="F66" s="30"/>
      <c r="G66" s="30"/>
      <c r="H66" s="30"/>
      <c r="I66" s="30"/>
      <c r="J66" s="30">
        <f t="shared" ref="J66:J69" si="20">G66*I66</f>
        <v>0</v>
      </c>
      <c r="K66" s="39">
        <f t="shared" si="14"/>
        <v>0</v>
      </c>
      <c r="L66" s="30">
        <f t="shared" si="15"/>
        <v>0</v>
      </c>
      <c r="M66" s="21"/>
      <c r="N66" s="21"/>
      <c r="O66" s="21"/>
      <c r="P66" s="21"/>
    </row>
    <row r="67" spans="1:16">
      <c r="A67" s="1" t="s">
        <v>33</v>
      </c>
      <c r="B67" s="1"/>
      <c r="C67" s="1"/>
      <c r="D67" s="1"/>
      <c r="E67" s="17"/>
      <c r="F67" s="30"/>
      <c r="G67" s="30"/>
      <c r="H67" s="30"/>
      <c r="I67" s="30"/>
      <c r="J67" s="30">
        <f t="shared" si="20"/>
        <v>0</v>
      </c>
      <c r="K67" s="39">
        <f t="shared" si="14"/>
        <v>0</v>
      </c>
      <c r="L67" s="30">
        <f t="shared" si="15"/>
        <v>0</v>
      </c>
      <c r="M67" s="21"/>
      <c r="N67" s="21"/>
      <c r="O67" s="21"/>
      <c r="P67" s="21"/>
    </row>
    <row r="68" spans="1:16">
      <c r="A68" s="1" t="s">
        <v>34</v>
      </c>
      <c r="B68" s="1"/>
      <c r="C68" s="1"/>
      <c r="D68" s="1"/>
      <c r="E68" s="17"/>
      <c r="F68" s="30"/>
      <c r="G68" s="30"/>
      <c r="H68" s="30"/>
      <c r="I68" s="30"/>
      <c r="J68" s="30">
        <f t="shared" si="20"/>
        <v>0</v>
      </c>
      <c r="K68" s="39">
        <f t="shared" si="14"/>
        <v>0</v>
      </c>
      <c r="L68" s="30">
        <f t="shared" si="15"/>
        <v>0</v>
      </c>
      <c r="M68" s="21"/>
      <c r="N68" s="21"/>
      <c r="O68" s="21"/>
      <c r="P68" s="21"/>
    </row>
    <row r="69" spans="1:16">
      <c r="A69" s="1" t="s">
        <v>35</v>
      </c>
      <c r="B69" s="1"/>
      <c r="C69" s="1"/>
      <c r="D69" s="1"/>
      <c r="E69" s="17"/>
      <c r="F69" s="30"/>
      <c r="G69" s="30"/>
      <c r="H69" s="30"/>
      <c r="I69" s="30"/>
      <c r="J69" s="30">
        <f t="shared" si="20"/>
        <v>0</v>
      </c>
      <c r="K69" s="39">
        <f t="shared" si="14"/>
        <v>0</v>
      </c>
      <c r="L69" s="30">
        <f t="shared" si="15"/>
        <v>0</v>
      </c>
      <c r="M69" s="21"/>
      <c r="N69" s="21"/>
      <c r="O69" s="21"/>
      <c r="P69" s="21"/>
    </row>
    <row r="70" spans="1:16">
      <c r="A70" s="15" t="s">
        <v>38</v>
      </c>
      <c r="B70" s="16"/>
      <c r="C70" s="16"/>
      <c r="D70" s="16"/>
      <c r="E70" s="16"/>
      <c r="F70" s="16"/>
      <c r="G70" s="16"/>
      <c r="H70" s="16"/>
      <c r="I70" s="16"/>
      <c r="J70" s="36">
        <f>SUM(J50:J69)</f>
        <v>0</v>
      </c>
      <c r="K70" s="36">
        <f>SUM(K50:K69)</f>
        <v>0</v>
      </c>
      <c r="L70" s="37">
        <f>SUM(L50:L69)</f>
        <v>0</v>
      </c>
      <c r="M70" s="22"/>
      <c r="N70" s="22"/>
      <c r="O70" s="22"/>
      <c r="P70" s="22"/>
    </row>
    <row r="71" spans="1:16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22"/>
      <c r="N71" s="22"/>
      <c r="O71" s="22"/>
      <c r="P71" s="22"/>
    </row>
    <row r="72" spans="1:16" ht="18.75">
      <c r="A72" s="27" t="s">
        <v>14</v>
      </c>
      <c r="B72" s="41"/>
      <c r="C72" s="41"/>
      <c r="D72" s="41"/>
      <c r="E72" s="41"/>
      <c r="F72" s="42"/>
      <c r="G72" s="42"/>
      <c r="H72" s="41"/>
      <c r="I72" s="41"/>
      <c r="J72" s="41"/>
      <c r="K72" s="41"/>
      <c r="L72" s="41"/>
      <c r="M72" s="23"/>
      <c r="N72" s="23"/>
      <c r="O72" s="23"/>
      <c r="P72" s="23"/>
    </row>
    <row r="73" spans="1:16">
      <c r="A73" s="12" t="s">
        <v>7</v>
      </c>
      <c r="B73" s="12"/>
      <c r="C73" s="12"/>
      <c r="D73" s="12"/>
      <c r="E73" s="38"/>
      <c r="F73" s="39"/>
      <c r="G73" s="39"/>
      <c r="H73" s="39"/>
      <c r="I73" s="39"/>
      <c r="J73" s="39">
        <f>G73*I73</f>
        <v>0</v>
      </c>
      <c r="K73" s="39">
        <f t="shared" ref="K73:K92" si="21">J73*(H73/100)</f>
        <v>0</v>
      </c>
      <c r="L73" s="39">
        <f t="shared" ref="L73:L92" si="22">J73*(1+(H73/100))</f>
        <v>0</v>
      </c>
      <c r="M73" s="21"/>
      <c r="N73" s="21"/>
      <c r="O73" s="21"/>
      <c r="P73" s="21"/>
    </row>
    <row r="74" spans="1:16">
      <c r="A74" s="1" t="s">
        <v>8</v>
      </c>
      <c r="B74" s="1"/>
      <c r="C74" s="1"/>
      <c r="D74" s="1"/>
      <c r="E74" s="17"/>
      <c r="F74" s="30"/>
      <c r="G74" s="30"/>
      <c r="H74" s="30"/>
      <c r="I74" s="30"/>
      <c r="J74" s="30">
        <f t="shared" ref="J74:J75" si="23">G74*I74</f>
        <v>0</v>
      </c>
      <c r="K74" s="39">
        <f t="shared" si="21"/>
        <v>0</v>
      </c>
      <c r="L74" s="30">
        <f t="shared" si="22"/>
        <v>0</v>
      </c>
      <c r="M74" s="21"/>
      <c r="N74" s="21"/>
      <c r="O74" s="21"/>
      <c r="P74" s="21"/>
    </row>
    <row r="75" spans="1:16">
      <c r="A75" s="1" t="s">
        <v>9</v>
      </c>
      <c r="B75" s="1"/>
      <c r="C75" s="1"/>
      <c r="D75" s="1"/>
      <c r="E75" s="17"/>
      <c r="F75" s="30"/>
      <c r="G75" s="30"/>
      <c r="H75" s="30"/>
      <c r="I75" s="30"/>
      <c r="J75" s="30">
        <f t="shared" si="23"/>
        <v>0</v>
      </c>
      <c r="K75" s="39">
        <f t="shared" si="21"/>
        <v>0</v>
      </c>
      <c r="L75" s="30">
        <f t="shared" si="22"/>
        <v>0</v>
      </c>
      <c r="M75" s="21"/>
      <c r="N75" s="21"/>
      <c r="O75" s="21"/>
      <c r="P75" s="21"/>
    </row>
    <row r="76" spans="1:16">
      <c r="A76" s="1" t="s">
        <v>19</v>
      </c>
      <c r="B76" s="1"/>
      <c r="C76" s="1"/>
      <c r="D76" s="1"/>
      <c r="E76" s="17"/>
      <c r="F76" s="30"/>
      <c r="G76" s="30"/>
      <c r="H76" s="30"/>
      <c r="I76" s="30"/>
      <c r="J76" s="30">
        <f>G76*I76</f>
        <v>0</v>
      </c>
      <c r="K76" s="39">
        <f t="shared" si="21"/>
        <v>0</v>
      </c>
      <c r="L76" s="30">
        <f t="shared" si="22"/>
        <v>0</v>
      </c>
      <c r="M76" s="21"/>
      <c r="N76" s="21"/>
      <c r="O76" s="21"/>
      <c r="P76" s="21"/>
    </row>
    <row r="77" spans="1:16">
      <c r="A77" s="1" t="s">
        <v>20</v>
      </c>
      <c r="B77" s="1"/>
      <c r="C77" s="1"/>
      <c r="D77" s="1"/>
      <c r="E77" s="17"/>
      <c r="F77" s="30"/>
      <c r="G77" s="30"/>
      <c r="H77" s="30"/>
      <c r="I77" s="30"/>
      <c r="J77" s="30">
        <f t="shared" ref="J77:J79" si="24">G77*I77</f>
        <v>0</v>
      </c>
      <c r="K77" s="39">
        <f t="shared" si="21"/>
        <v>0</v>
      </c>
      <c r="L77" s="30">
        <f t="shared" si="22"/>
        <v>0</v>
      </c>
      <c r="M77" s="21"/>
      <c r="N77" s="21"/>
      <c r="O77" s="21"/>
      <c r="P77" s="21"/>
    </row>
    <row r="78" spans="1:16">
      <c r="A78" s="1" t="s">
        <v>21</v>
      </c>
      <c r="B78" s="1"/>
      <c r="C78" s="1"/>
      <c r="D78" s="1"/>
      <c r="E78" s="17"/>
      <c r="F78" s="30"/>
      <c r="G78" s="30"/>
      <c r="H78" s="30"/>
      <c r="I78" s="30"/>
      <c r="J78" s="30">
        <f t="shared" si="24"/>
        <v>0</v>
      </c>
      <c r="K78" s="39">
        <f t="shared" si="21"/>
        <v>0</v>
      </c>
      <c r="L78" s="30">
        <f t="shared" si="22"/>
        <v>0</v>
      </c>
      <c r="M78" s="21"/>
      <c r="N78" s="21"/>
      <c r="O78" s="21"/>
      <c r="P78" s="21"/>
    </row>
    <row r="79" spans="1:16">
      <c r="A79" s="1" t="s">
        <v>22</v>
      </c>
      <c r="B79" s="1"/>
      <c r="C79" s="1"/>
      <c r="D79" s="1"/>
      <c r="E79" s="17"/>
      <c r="F79" s="30"/>
      <c r="G79" s="30"/>
      <c r="H79" s="30"/>
      <c r="I79" s="30"/>
      <c r="J79" s="30">
        <f t="shared" si="24"/>
        <v>0</v>
      </c>
      <c r="K79" s="39">
        <f t="shared" si="21"/>
        <v>0</v>
      </c>
      <c r="L79" s="30">
        <f t="shared" si="22"/>
        <v>0</v>
      </c>
      <c r="M79" s="21"/>
      <c r="N79" s="21"/>
      <c r="O79" s="21"/>
      <c r="P79" s="21"/>
    </row>
    <row r="80" spans="1:16">
      <c r="A80" s="1" t="s">
        <v>23</v>
      </c>
      <c r="B80" s="1"/>
      <c r="C80" s="1"/>
      <c r="D80" s="1"/>
      <c r="E80" s="17"/>
      <c r="F80" s="30"/>
      <c r="G80" s="30"/>
      <c r="H80" s="30"/>
      <c r="I80" s="30"/>
      <c r="J80" s="30">
        <f>G80*I80</f>
        <v>0</v>
      </c>
      <c r="K80" s="39">
        <f t="shared" si="21"/>
        <v>0</v>
      </c>
      <c r="L80" s="30">
        <f t="shared" si="22"/>
        <v>0</v>
      </c>
      <c r="M80" s="21"/>
      <c r="N80" s="21"/>
      <c r="O80" s="21"/>
      <c r="P80" s="21"/>
    </row>
    <row r="81" spans="1:16">
      <c r="A81" s="1" t="s">
        <v>24</v>
      </c>
      <c r="B81" s="1"/>
      <c r="C81" s="1"/>
      <c r="D81" s="1"/>
      <c r="E81" s="17"/>
      <c r="F81" s="30"/>
      <c r="G81" s="30"/>
      <c r="H81" s="30"/>
      <c r="I81" s="30"/>
      <c r="J81" s="30">
        <f t="shared" ref="J81:J83" si="25">G81*I81</f>
        <v>0</v>
      </c>
      <c r="K81" s="39">
        <f t="shared" si="21"/>
        <v>0</v>
      </c>
      <c r="L81" s="30">
        <f t="shared" si="22"/>
        <v>0</v>
      </c>
      <c r="M81" s="21"/>
      <c r="N81" s="21"/>
      <c r="O81" s="21"/>
      <c r="P81" s="21"/>
    </row>
    <row r="82" spans="1:16">
      <c r="A82" s="1" t="s">
        <v>25</v>
      </c>
      <c r="B82" s="1"/>
      <c r="C82" s="1"/>
      <c r="D82" s="1"/>
      <c r="E82" s="17"/>
      <c r="F82" s="30"/>
      <c r="G82" s="30"/>
      <c r="H82" s="30"/>
      <c r="I82" s="30"/>
      <c r="J82" s="30">
        <f t="shared" si="25"/>
        <v>0</v>
      </c>
      <c r="K82" s="39">
        <f t="shared" si="21"/>
        <v>0</v>
      </c>
      <c r="L82" s="30">
        <f t="shared" si="22"/>
        <v>0</v>
      </c>
      <c r="M82" s="21"/>
      <c r="N82" s="21"/>
      <c r="O82" s="21"/>
      <c r="P82" s="21"/>
    </row>
    <row r="83" spans="1:16">
      <c r="A83" s="1" t="s">
        <v>26</v>
      </c>
      <c r="B83" s="1"/>
      <c r="C83" s="1"/>
      <c r="D83" s="1"/>
      <c r="E83" s="17"/>
      <c r="F83" s="30"/>
      <c r="G83" s="30"/>
      <c r="H83" s="30"/>
      <c r="I83" s="30"/>
      <c r="J83" s="30">
        <f t="shared" si="25"/>
        <v>0</v>
      </c>
      <c r="K83" s="39">
        <f t="shared" si="21"/>
        <v>0</v>
      </c>
      <c r="L83" s="30">
        <f t="shared" si="22"/>
        <v>0</v>
      </c>
      <c r="M83" s="21"/>
      <c r="N83" s="21"/>
      <c r="O83" s="21"/>
      <c r="P83" s="21"/>
    </row>
    <row r="84" spans="1:16">
      <c r="A84" s="1" t="s">
        <v>27</v>
      </c>
      <c r="B84" s="1"/>
      <c r="C84" s="1"/>
      <c r="D84" s="1"/>
      <c r="E84" s="17"/>
      <c r="F84" s="30"/>
      <c r="G84" s="30"/>
      <c r="H84" s="30"/>
      <c r="I84" s="30"/>
      <c r="J84" s="30">
        <f>G84*I84</f>
        <v>0</v>
      </c>
      <c r="K84" s="39">
        <f t="shared" si="21"/>
        <v>0</v>
      </c>
      <c r="L84" s="30">
        <f t="shared" si="22"/>
        <v>0</v>
      </c>
      <c r="M84" s="21"/>
      <c r="N84" s="21"/>
      <c r="O84" s="21"/>
      <c r="P84" s="21"/>
    </row>
    <row r="85" spans="1:16">
      <c r="A85" s="1" t="s">
        <v>28</v>
      </c>
      <c r="B85" s="1"/>
      <c r="C85" s="1"/>
      <c r="D85" s="1"/>
      <c r="E85" s="17"/>
      <c r="F85" s="30"/>
      <c r="G85" s="30"/>
      <c r="H85" s="30"/>
      <c r="I85" s="30"/>
      <c r="J85" s="30">
        <f t="shared" ref="J85:J87" si="26">G85*I85</f>
        <v>0</v>
      </c>
      <c r="K85" s="39">
        <f t="shared" si="21"/>
        <v>0</v>
      </c>
      <c r="L85" s="30">
        <f t="shared" si="22"/>
        <v>0</v>
      </c>
      <c r="M85" s="21"/>
      <c r="N85" s="21"/>
      <c r="O85" s="21"/>
      <c r="P85" s="21"/>
    </row>
    <row r="86" spans="1:16">
      <c r="A86" s="1" t="s">
        <v>29</v>
      </c>
      <c r="B86" s="1"/>
      <c r="C86" s="1"/>
      <c r="D86" s="1"/>
      <c r="E86" s="17"/>
      <c r="F86" s="30"/>
      <c r="G86" s="30"/>
      <c r="H86" s="30"/>
      <c r="I86" s="30"/>
      <c r="J86" s="30">
        <f t="shared" si="26"/>
        <v>0</v>
      </c>
      <c r="K86" s="39">
        <f t="shared" si="21"/>
        <v>0</v>
      </c>
      <c r="L86" s="30">
        <f t="shared" si="22"/>
        <v>0</v>
      </c>
      <c r="M86" s="21"/>
      <c r="N86" s="21"/>
      <c r="O86" s="21"/>
      <c r="P86" s="21"/>
    </row>
    <row r="87" spans="1:16">
      <c r="A87" s="1" t="s">
        <v>30</v>
      </c>
      <c r="B87" s="1"/>
      <c r="C87" s="1"/>
      <c r="D87" s="1"/>
      <c r="E87" s="17"/>
      <c r="F87" s="30"/>
      <c r="G87" s="30"/>
      <c r="H87" s="30"/>
      <c r="I87" s="30"/>
      <c r="J87" s="30">
        <f t="shared" si="26"/>
        <v>0</v>
      </c>
      <c r="K87" s="39">
        <f t="shared" si="21"/>
        <v>0</v>
      </c>
      <c r="L87" s="30">
        <f t="shared" si="22"/>
        <v>0</v>
      </c>
      <c r="M87" s="21"/>
      <c r="N87" s="21"/>
      <c r="O87" s="21"/>
      <c r="P87" s="21"/>
    </row>
    <row r="88" spans="1:16">
      <c r="A88" s="1" t="s">
        <v>31</v>
      </c>
      <c r="B88" s="1"/>
      <c r="C88" s="1"/>
      <c r="D88" s="1"/>
      <c r="E88" s="17"/>
      <c r="F88" s="30"/>
      <c r="G88" s="30"/>
      <c r="H88" s="30"/>
      <c r="I88" s="30"/>
      <c r="J88" s="30">
        <f>G88*I88</f>
        <v>0</v>
      </c>
      <c r="K88" s="39">
        <f t="shared" si="21"/>
        <v>0</v>
      </c>
      <c r="L88" s="30">
        <f t="shared" si="22"/>
        <v>0</v>
      </c>
      <c r="M88" s="21"/>
      <c r="N88" s="21"/>
      <c r="O88" s="21"/>
      <c r="P88" s="21"/>
    </row>
    <row r="89" spans="1:16">
      <c r="A89" s="1" t="s">
        <v>32</v>
      </c>
      <c r="B89" s="1"/>
      <c r="C89" s="1"/>
      <c r="D89" s="1"/>
      <c r="E89" s="17"/>
      <c r="F89" s="30"/>
      <c r="G89" s="30"/>
      <c r="H89" s="30"/>
      <c r="I89" s="30"/>
      <c r="J89" s="30">
        <f t="shared" ref="J89:J92" si="27">G89*I89</f>
        <v>0</v>
      </c>
      <c r="K89" s="39">
        <f t="shared" si="21"/>
        <v>0</v>
      </c>
      <c r="L89" s="30">
        <f t="shared" si="22"/>
        <v>0</v>
      </c>
      <c r="M89" s="21"/>
      <c r="N89" s="21"/>
      <c r="O89" s="21"/>
      <c r="P89" s="21"/>
    </row>
    <row r="90" spans="1:16">
      <c r="A90" s="1" t="s">
        <v>33</v>
      </c>
      <c r="B90" s="1"/>
      <c r="C90" s="1"/>
      <c r="D90" s="1"/>
      <c r="E90" s="17"/>
      <c r="F90" s="30"/>
      <c r="G90" s="30"/>
      <c r="H90" s="30"/>
      <c r="I90" s="30"/>
      <c r="J90" s="30">
        <f t="shared" si="27"/>
        <v>0</v>
      </c>
      <c r="K90" s="39">
        <f t="shared" si="21"/>
        <v>0</v>
      </c>
      <c r="L90" s="30">
        <f t="shared" si="22"/>
        <v>0</v>
      </c>
      <c r="M90" s="21"/>
      <c r="N90" s="21"/>
      <c r="O90" s="21"/>
      <c r="P90" s="21"/>
    </row>
    <row r="91" spans="1:16">
      <c r="A91" s="1" t="s">
        <v>34</v>
      </c>
      <c r="B91" s="1"/>
      <c r="C91" s="1"/>
      <c r="D91" s="1"/>
      <c r="E91" s="17"/>
      <c r="F91" s="30"/>
      <c r="G91" s="30"/>
      <c r="H91" s="30"/>
      <c r="I91" s="30"/>
      <c r="J91" s="30">
        <f t="shared" si="27"/>
        <v>0</v>
      </c>
      <c r="K91" s="39">
        <f t="shared" si="21"/>
        <v>0</v>
      </c>
      <c r="L91" s="30">
        <f t="shared" si="22"/>
        <v>0</v>
      </c>
      <c r="M91" s="21"/>
      <c r="N91" s="21"/>
      <c r="O91" s="21"/>
      <c r="P91" s="21"/>
    </row>
    <row r="92" spans="1:16">
      <c r="A92" s="1" t="s">
        <v>35</v>
      </c>
      <c r="B92" s="1"/>
      <c r="C92" s="1"/>
      <c r="D92" s="1"/>
      <c r="E92" s="17"/>
      <c r="F92" s="30"/>
      <c r="G92" s="30"/>
      <c r="H92" s="30"/>
      <c r="I92" s="30"/>
      <c r="J92" s="33">
        <f t="shared" si="27"/>
        <v>0</v>
      </c>
      <c r="K92" s="39">
        <f t="shared" si="21"/>
        <v>0</v>
      </c>
      <c r="L92" s="30">
        <f t="shared" si="22"/>
        <v>0</v>
      </c>
      <c r="M92" s="21"/>
      <c r="N92" s="21"/>
      <c r="O92" s="21"/>
      <c r="P92" s="21"/>
    </row>
    <row r="93" spans="1:16">
      <c r="A93" s="13" t="s">
        <v>39</v>
      </c>
      <c r="B93" s="14"/>
      <c r="C93" s="14"/>
      <c r="D93" s="14"/>
      <c r="E93" s="14"/>
      <c r="F93" s="14"/>
      <c r="G93" s="14"/>
      <c r="H93" s="14"/>
      <c r="I93" s="14"/>
      <c r="J93" s="31">
        <f>SUM(J73:J92)</f>
        <v>0</v>
      </c>
      <c r="K93" s="31">
        <f>SUM(K73:K92)</f>
        <v>0</v>
      </c>
      <c r="L93" s="32">
        <f>SUM(L73:L92)</f>
        <v>0</v>
      </c>
      <c r="M93" s="22"/>
      <c r="N93" s="22"/>
      <c r="O93" s="22"/>
      <c r="P93" s="22"/>
    </row>
    <row r="94" spans="1:16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</row>
    <row r="96" spans="1:16">
      <c r="B96" s="8"/>
      <c r="C96" s="8"/>
      <c r="D96" s="8"/>
      <c r="E96" s="8"/>
    </row>
    <row r="97" spans="1:12">
      <c r="B97" s="6"/>
      <c r="C97" s="6"/>
      <c r="D97" s="6"/>
      <c r="E97" s="5" t="s">
        <v>45</v>
      </c>
      <c r="F97" s="34"/>
      <c r="G97" s="34"/>
      <c r="H97" s="7"/>
      <c r="I97" s="7"/>
      <c r="J97" s="35">
        <f>J24+J47+J70+J93</f>
        <v>0</v>
      </c>
      <c r="K97" s="35">
        <f>K24+K47+K70+K93</f>
        <v>0</v>
      </c>
      <c r="L97" s="77">
        <f>L24+L47+L70+L93</f>
        <v>0</v>
      </c>
    </row>
    <row r="98" spans="1:12">
      <c r="B98" s="29"/>
      <c r="C98" s="29"/>
      <c r="D98" s="29"/>
      <c r="E98" s="29"/>
      <c r="F98" s="29"/>
      <c r="G98" s="29"/>
      <c r="H98" s="29"/>
      <c r="I98" s="29"/>
    </row>
    <row r="99" spans="1:12">
      <c r="B99" s="29"/>
      <c r="C99" s="29"/>
      <c r="D99" s="29"/>
      <c r="E99" s="29"/>
      <c r="F99" s="29"/>
      <c r="G99" s="29"/>
      <c r="H99" s="29"/>
      <c r="I99" s="29"/>
    </row>
    <row r="101" spans="1:12">
      <c r="A101" s="6" t="s">
        <v>46</v>
      </c>
    </row>
    <row r="102" spans="1:12">
      <c r="A102" s="6" t="s">
        <v>43</v>
      </c>
    </row>
    <row r="103" spans="1:12">
      <c r="A103" s="29" t="s">
        <v>15</v>
      </c>
    </row>
    <row r="104" spans="1:12">
      <c r="A104" s="29" t="s">
        <v>16</v>
      </c>
    </row>
  </sheetData>
  <mergeCells count="1">
    <mergeCell ref="A94:P9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Rekapitulacija</vt:lpstr>
      <vt:lpstr>Biokemične preiskave</vt:lpstr>
      <vt:lpstr>Imunokemične preiskave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2023-11-21T22:46:18Z</cp:lastPrinted>
  <dcterms:created xsi:type="dcterms:W3CDTF">2022-08-03T06:50:04Z</dcterms:created>
  <dcterms:modified xsi:type="dcterms:W3CDTF">2023-11-21T22:46:28Z</dcterms:modified>
</cp:coreProperties>
</file>