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90" yWindow="2565" windowWidth="17280" windowHeight="85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4" i="1" l="1"/>
  <c r="F43" i="1" l="1"/>
</calcChain>
</file>

<file path=xl/sharedStrings.xml><?xml version="1.0" encoding="utf-8"?>
<sst xmlns="http://schemas.openxmlformats.org/spreadsheetml/2006/main" count="94" uniqueCount="70">
  <si>
    <t>Oznaka</t>
  </si>
  <si>
    <t>Opis postavke</t>
  </si>
  <si>
    <t>Em</t>
  </si>
  <si>
    <t>Količina</t>
  </si>
  <si>
    <t>Cena ( € )</t>
  </si>
  <si>
    <t>Znesek ( € )</t>
  </si>
  <si>
    <t>kos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</si>
  <si>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</si>
  <si>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</si>
  <si>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</si>
  <si>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</si>
  <si>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</si>
  <si>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</si>
  <si>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</si>
  <si>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</si>
  <si>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</si>
  <si>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</si>
  <si>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</si>
  <si>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</si>
  <si>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</si>
  <si>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</si>
  <si>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</si>
  <si>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</si>
  <si>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</si>
  <si>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</si>
  <si>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</si>
  <si>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</si>
  <si>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</si>
  <si>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</si>
  <si>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</si>
  <si>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kg</t>
  </si>
  <si>
    <t>23</t>
  </si>
  <si>
    <t xml:space="preserve">Prehodna  avtomatska postaja s sprejemom transportnih 
kontejnerjev od zgoraj in od spodaj z varnostnim sistemom in 
popolnoma mehkim pristankom kontejnerja-izbira potovanja 
avtomatska. (Ф 160)
</t>
  </si>
  <si>
    <t xml:space="preserve">Končna avtomatska postaja s sprejemom kontejnerja izključno od zgoraj-izbira potovanja avtomatska. (Ф 160)                                             
</t>
  </si>
  <si>
    <t xml:space="preserve">Elektronsko vodena kretnica z 3 izhodi. (Ф 160)                                         </t>
  </si>
  <si>
    <t xml:space="preserve">Senzorsko stikalo (Ф 110)                                                                           </t>
  </si>
  <si>
    <t xml:space="preserve">Razširitveni  moduli za transportne cone s sistemom čakanja, preusmerjanja  in  kontrole potovanja. (Ф160)                                           </t>
  </si>
  <si>
    <t xml:space="preserve">Ohišje za max.2 master –samostojne cone                                                   </t>
  </si>
  <si>
    <t xml:space="preserve">Napajalnik   220/380 V                                                                                 </t>
  </si>
  <si>
    <t xml:space="preserve">Jeklena spojka (Ф 160)                                                                                   </t>
  </si>
  <si>
    <t>m1</t>
  </si>
  <si>
    <r>
      <t>Cevovod PVC Ф 160 x  3,2 mm z odstopanjem po premeru navzgor +0.2 navzdol -0.3 mm
        - material:  PVC DIN 8061/8062 in 6660/6661                      
        - specifična masa: 1.38 g/cm³
        - natezna trdnost: 55 N/mm² 
        - modul elastičnosti:3000 N/mm²
        - električna upornost: 10</t>
    </r>
    <r>
      <rPr>
        <vertAlign val="superscript"/>
        <sz val="10"/>
        <rFont val="Arial"/>
        <family val="2"/>
        <charset val="238"/>
      </rPr>
      <t>12</t>
    </r>
    <r>
      <rPr>
        <sz val="10"/>
        <rFont val="Arial"/>
        <family val="2"/>
        <charset val="238"/>
      </rPr>
      <t xml:space="preserve"> Ω 
        - koeficient linearnega toplotnega raztezka: 8x10-5 K-1
        - toplotna prevodnost: 0,16 W/mK
        - oblikovna stabilnost: do 60 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 xml:space="preserve">C        
        - samogasnost                                                                                              </t>
    </r>
  </si>
  <si>
    <r>
      <t>Cevovod PVC Ф 160 x  3,2 mm transparent  z odstopanjem 
po premeru navzgor +0.2 navzdol -0.3 mm
        - material:  PVC DIN 8061/8062 in 6660/6661
        - specifična masa: 1.38 g/cm³
        - natezna trdnost: 55 N/mm² 
        - modul elastičnosti:3000 N/mm²
        - električna upornost: 10</t>
    </r>
    <r>
      <rPr>
        <vertAlign val="superscript"/>
        <sz val="10"/>
        <rFont val="Arial"/>
        <family val="2"/>
        <charset val="238"/>
      </rPr>
      <t xml:space="preserve">12 </t>
    </r>
    <r>
      <rPr>
        <sz val="10"/>
        <rFont val="Arial"/>
        <family val="2"/>
        <charset val="238"/>
      </rPr>
      <t xml:space="preserve">Ω 
        - koeficient linearnega toplotnega raztezka: 8x10-5 K-1
        - toplotna prevodnost: 0,16 W/mK
        - oblikovna stabilnost: do 60   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C    
        - samogasnost</t>
    </r>
  </si>
  <si>
    <r>
      <t xml:space="preserve">Cevni lok PVC Ф 160 , R=800  z odstopanjem po premeru navzgor +0.2 navzdol -0.3 mm
        - material:  PVC DIN 8061/8062 in 6660/6661
        - specifična masa: 1.38 g/cm³
        - natezna trdnost: 55 N/mm² 
        - modul elastičnosti:3000 N/mm²
        - električna upornost: 1012Ω 
        - koeficient linearnega toplotnega raztezka: 8x10-5 K-1
        - toplotna prevodnost: 0,16 W/mK
        - oblikovna stabilnost: do 60  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 xml:space="preserve">C      
        - samogasnost                                                                                        </t>
    </r>
  </si>
  <si>
    <r>
      <t xml:space="preserve">Cevni lok  Ф 160, R= 800 transparent    z odstopanjem po premeru navzgor +0.2 navzdol -0.3 mm
        - material:  PVC DIN 8061/8062 in 6660/6661
        - specifična masa: 1.38 g/cm³
        - natezna trdnost: 55 N/mm² 
        - modul elastičnosti:3000 N/mm²
        - električna upornost: 1012 Ω 
        - koeficient linearnega toplotnega raztezka: 8x10-5 K-1
        - toplotna prevodnost: 0,16 W/mK
        - oblikovna stabilnost: do 60  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C 
        - samogasnost</t>
    </r>
  </si>
  <si>
    <r>
      <t xml:space="preserve">Cevna spojka Ф  160   x  2.3 mm   z odstopanjem  
        po premeru navzgor +0.2 navzdol -0.3 mm
        - material:  PVC DIN 8061/8062 in 6660/6661
        - specifična masa: 1.38 g/cm³
        - natezna trdnost: 55 N/mm² 
        - modul elastičnosti:3000 N/mm²
        - električna upornost: 1012  Ω 
        - koeficient linearnega toplotnega raztezka: 8x10-5 K-1
        - toplotna prevodnost: 0,16 W/mK
        - oblikovna stabilnost: do 60 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C       
        - samogasnost</t>
    </r>
  </si>
  <si>
    <t xml:space="preserve">Cevna objemka Ф 160 M8                                                                           </t>
  </si>
  <si>
    <t>Specifično lepilo za trde polivinilkloride (kot npr.Tangit)</t>
  </si>
  <si>
    <t xml:space="preserve">Čistilo za lepilne dele na polivinilkloridnih ceveh in fitingih (kot npr.Tangit)                                                                                           </t>
  </si>
  <si>
    <t xml:space="preserve">Kontrolni kabel 3x2x0,6 l+ 3x2,5                                                               </t>
  </si>
  <si>
    <t xml:space="preserve">Napajalni kabel 5x2,5 l                                                                                 </t>
  </si>
  <si>
    <t>Protipožarne lopute, termično krčljive zapore – namenske za zračno pošto</t>
  </si>
  <si>
    <t xml:space="preserve">Košara (mrežasta), nerjaveča jeklena mreža, okvirna dimenzija 600/600/400 mm  z blažilnim vložkom iz pene                                                                                        </t>
  </si>
  <si>
    <t>26</t>
  </si>
  <si>
    <t>27</t>
  </si>
  <si>
    <t>Stojalo za transportni kontejner- veliko</t>
  </si>
  <si>
    <t>Signalna lučka- zvočnim in svetlobnim signalom</t>
  </si>
  <si>
    <t>28</t>
  </si>
  <si>
    <t xml:space="preserve">Montažni in pritrditveni material (priteznice, vezice, spec.vložki,nav.palice…) </t>
  </si>
  <si>
    <t xml:space="preserve">Inštalacija cevovodov </t>
  </si>
  <si>
    <t xml:space="preserve">Gradbena dela in obrtniška dela </t>
  </si>
  <si>
    <t>Diletacija fi 160 x 860</t>
  </si>
  <si>
    <t>kpl</t>
  </si>
  <si>
    <t>Inštalacija postaj in kretnic s programiranjem</t>
  </si>
  <si>
    <t>Preizkus, testiranje in primopredaja</t>
  </si>
  <si>
    <t>*preboji fi 180 mm različnih debelin sten in plošč</t>
  </si>
  <si>
    <t>20</t>
  </si>
  <si>
    <t xml:space="preserve">SPECIFIKACIJA OPREME IN MATERIALA SB NOVA GORICA  - II. FAZA </t>
  </si>
  <si>
    <t xml:space="preserve">II. FAZA - POVEZAVA OSREDNJE STAVBE S STARO BOLNIŠNICO IN VGRADNJO POSTAJ 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</si>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</sst>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S_I_T_-;\-* #,##0.00\ _S_I_T_-;_-* &quot;-&quot;??\ _S_I_T_-;_-@_-"/>
    <numFmt numFmtId="165" formatCode="_(* #,##0.00_);_(* \(#,##0.00\);_(* &quot;-&quot;??_);_(@_)"/>
    <numFmt numFmtId="166" formatCode="_ * #,##0.00_-\ _S_L_T_ ;_ * #,##0.00\-\ _S_L_T_ ;_ * &quot;-&quot;??_-\ _S_L_T_ ;_ @_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2"/>
      <name val="Arial CE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7">
    <xf numFmtId="0" fontId="0" fillId="0" borderId="0" xfId="0"/>
    <xf numFmtId="49" fontId="3" fillId="0" borderId="0" xfId="8" applyNumberFormat="1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horizontal="center"/>
    </xf>
    <xf numFmtId="4" fontId="3" fillId="0" borderId="0" xfId="8" applyNumberFormat="1" applyFont="1" applyFill="1" applyBorder="1" applyAlignment="1" applyProtection="1">
      <alignment horizontal="right"/>
    </xf>
    <xf numFmtId="49" fontId="5" fillId="0" borderId="0" xfId="8" applyNumberFormat="1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</xf>
    <xf numFmtId="4" fontId="3" fillId="0" borderId="0" xfId="18" applyNumberFormat="1" applyFont="1" applyFill="1" applyBorder="1" applyAlignment="1" applyProtection="1">
      <alignment horizontal="right"/>
      <protection locked="0"/>
    </xf>
    <xf numFmtId="4" fontId="3" fillId="0" borderId="0" xfId="18" applyNumberFormat="1" applyFont="1" applyFill="1" applyBorder="1" applyAlignment="1" applyProtection="1">
      <alignment horizontal="right" wrapText="1"/>
    </xf>
    <xf numFmtId="49" fontId="3" fillId="0" borderId="0" xfId="5" applyNumberFormat="1" applyFont="1" applyFill="1" applyBorder="1" applyAlignment="1" applyProtection="1">
      <alignment horizontal="center" vertical="top"/>
    </xf>
    <xf numFmtId="0" fontId="2" fillId="3" borderId="0" xfId="8" applyFont="1" applyFill="1" applyBorder="1" applyAlignment="1" applyProtection="1">
      <alignment vertical="center" wrapText="1"/>
    </xf>
    <xf numFmtId="49" fontId="2" fillId="3" borderId="0" xfId="8" applyNumberFormat="1" applyFont="1" applyFill="1" applyBorder="1" applyAlignment="1" applyProtection="1">
      <alignment horizontal="center" vertical="center"/>
    </xf>
    <xf numFmtId="0" fontId="5" fillId="0" borderId="0" xfId="8" applyFont="1" applyFill="1" applyBorder="1" applyAlignment="1" applyProtection="1">
      <alignment vertical="top" wrapText="1"/>
    </xf>
    <xf numFmtId="4" fontId="3" fillId="0" borderId="0" xfId="8" applyNumberFormat="1" applyFont="1" applyFill="1" applyBorder="1" applyAlignment="1" applyProtection="1">
      <alignment horizontal="right" wrapText="1"/>
    </xf>
    <xf numFmtId="0" fontId="3" fillId="0" borderId="0" xfId="8" applyFont="1" applyFill="1" applyBorder="1" applyAlignment="1" applyProtection="1">
      <alignment horizontal="center" wrapText="1"/>
    </xf>
    <xf numFmtId="49" fontId="3" fillId="0" borderId="0" xfId="5" applyNumberFormat="1" applyFont="1" applyFill="1" applyBorder="1" applyAlignment="1" applyProtection="1">
      <alignment horizontal="center" vertical="top" wrapText="1"/>
    </xf>
    <xf numFmtId="49" fontId="6" fillId="2" borderId="1" xfId="23" applyNumberFormat="1" applyFont="1" applyFill="1" applyBorder="1" applyAlignment="1" applyProtection="1">
      <alignment horizontal="center" vertical="center" wrapText="1"/>
    </xf>
    <xf numFmtId="0" fontId="6" fillId="2" borderId="1" xfId="23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3" borderId="0" xfId="8" applyFont="1" applyFill="1" applyBorder="1" applyAlignment="1" applyProtection="1">
      <alignment horizontal="center"/>
    </xf>
    <xf numFmtId="4" fontId="2" fillId="3" borderId="0" xfId="8" applyNumberFormat="1" applyFont="1" applyFill="1" applyBorder="1" applyAlignment="1" applyProtection="1">
      <alignment horizontal="right"/>
    </xf>
    <xf numFmtId="0" fontId="6" fillId="2" borderId="1" xfId="23" applyNumberFormat="1" applyFont="1" applyFill="1" applyBorder="1" applyAlignment="1" applyProtection="1">
      <alignment horizontal="center" wrapText="1"/>
    </xf>
    <xf numFmtId="4" fontId="6" fillId="2" borderId="1" xfId="23" applyNumberFormat="1" applyFont="1" applyFill="1" applyBorder="1" applyAlignment="1" applyProtection="1">
      <alignment horizontal="center" wrapText="1"/>
    </xf>
    <xf numFmtId="4" fontId="5" fillId="3" borderId="0" xfId="8" applyNumberFormat="1" applyFont="1" applyFill="1" applyBorder="1" applyAlignment="1" applyProtection="1">
      <alignment horizontal="right"/>
    </xf>
    <xf numFmtId="44" fontId="5" fillId="3" borderId="0" xfId="33" applyNumberFormat="1" applyFont="1" applyFill="1" applyBorder="1" applyAlignment="1" applyProtection="1">
      <alignment horizontal="right"/>
    </xf>
    <xf numFmtId="0" fontId="5" fillId="0" borderId="0" xfId="8" applyFont="1" applyFill="1" applyBorder="1" applyAlignment="1" applyProtection="1">
      <alignment horizontal="left" vertical="top"/>
    </xf>
  </cellXfs>
  <cellStyles count="34">
    <cellStyle name="Comma 3" xfId="9"/>
    <cellStyle name="Navadno" xfId="0" builtinId="0"/>
    <cellStyle name="Navadno 10" xfId="15"/>
    <cellStyle name="Navadno 10 2" xfId="29"/>
    <cellStyle name="Navadno 2" xfId="4"/>
    <cellStyle name="Navadno 2 2" xfId="6"/>
    <cellStyle name="Navadno 2 2 2" xfId="25"/>
    <cellStyle name="Navadno 2_5.9. cevna zračna pošta" xfId="22"/>
    <cellStyle name="Navadno 3" xfId="23"/>
    <cellStyle name="Navadno 4" xfId="1"/>
    <cellStyle name="Navadno 4 3" xfId="21"/>
    <cellStyle name="Navadno 6 2" xfId="20"/>
    <cellStyle name="Navadno 7" xfId="11"/>
    <cellStyle name="Navadno 7 2" xfId="12"/>
    <cellStyle name="Navadno 7 2 2" xfId="27"/>
    <cellStyle name="Navadno 7 3" xfId="26"/>
    <cellStyle name="Navadno_023_10Skl-popis_OSNUTEK" xfId="18"/>
    <cellStyle name="Normal 2" xfId="5"/>
    <cellStyle name="Normal 2 2" xfId="24"/>
    <cellStyle name="Normal 3" xfId="8"/>
    <cellStyle name="normal 5" xfId="13"/>
    <cellStyle name="normal 5 2" xfId="28"/>
    <cellStyle name="Normal_6509" xfId="14"/>
    <cellStyle name="Odstotek 2" xfId="32"/>
    <cellStyle name="Odstotek 3" xfId="3"/>
    <cellStyle name="Slog 1" xfId="10"/>
    <cellStyle name="Valuta" xfId="33" builtinId="4"/>
    <cellStyle name="Vejica 2" xfId="7"/>
    <cellStyle name="Vejica 2 2" xfId="16"/>
    <cellStyle name="Vejica 2 2 2" xfId="17"/>
    <cellStyle name="Vejica 2 2 2 2" xfId="31"/>
    <cellStyle name="Vejica 2 2 3" xfId="30"/>
    <cellStyle name="Vejica 3" xfId="19"/>
    <cellStyle name="Vejica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zoomScaleNormal="100" workbookViewId="0">
      <selection activeCell="F7" sqref="F7"/>
    </sheetView>
  </sheetViews>
  <sheetFormatPr defaultRowHeight="15" x14ac:dyDescent="0.25"/>
  <cols>
    <col min="1" max="1" width="8.28515625" customWidth="1"/>
    <col min="2" max="2" width="55.5703125" customWidth="1"/>
    <col min="3" max="3" width="6.28515625" style="18" customWidth="1"/>
    <col min="4" max="4" width="9.42578125" style="19" customWidth="1"/>
    <col min="5" max="5" width="12" style="19" customWidth="1"/>
    <col min="6" max="6" width="14.7109375" style="19" customWidth="1"/>
    <col min="11" max="11" width="13.85546875" bestFit="1" customWidth="1"/>
  </cols>
  <sheetData>
    <row r="1" spans="1:6" ht="19.5" customHeight="1" x14ac:dyDescent="0.25">
      <c r="A1" s="26" t="s">
        <v>68</v>
      </c>
      <c r="B1" s="26"/>
      <c r="C1" s="26"/>
      <c r="D1" s="26"/>
      <c r="E1" s="26"/>
      <c r="F1" s="3"/>
    </row>
    <row r="2" spans="1:6" ht="24.75" customHeight="1" x14ac:dyDescent="0.25">
      <c r="A2" s="1"/>
      <c r="B2" s="5"/>
      <c r="C2" s="2"/>
      <c r="D2" s="3"/>
      <c r="E2" s="3"/>
      <c r="F2" s="3"/>
    </row>
    <row r="3" spans="1:6" ht="31.5" x14ac:dyDescent="0.25">
      <c r="A3" s="11"/>
      <c r="B3" s="10" t="s">
        <v>67</v>
      </c>
      <c r="C3" s="20"/>
      <c r="D3" s="21"/>
      <c r="E3" s="21"/>
      <c r="F3" s="21"/>
    </row>
    <row r="4" spans="1:6" ht="15.75" thickBot="1" x14ac:dyDescent="0.3">
      <c r="A4" s="16" t="s">
        <v>0</v>
      </c>
      <c r="B4" s="17" t="s">
        <v>1</v>
      </c>
      <c r="C4" s="22" t="s">
        <v>2</v>
      </c>
      <c r="D4" s="23" t="s">
        <v>3</v>
      </c>
      <c r="E4" s="23" t="s">
        <v>4</v>
      </c>
      <c r="F4" s="23" t="s">
        <v>5</v>
      </c>
    </row>
    <row r="5" spans="1:6" ht="64.5" thickTop="1" x14ac:dyDescent="0.25">
      <c r="A5" s="9" t="s">
        <v>7</v>
      </c>
      <c r="B5" s="6" t="s">
        <v>32</v>
      </c>
      <c r="C5" s="2" t="s">
        <v>6</v>
      </c>
      <c r="D5" s="3">
        <v>6</v>
      </c>
      <c r="E5" s="7"/>
      <c r="F5" s="8"/>
    </row>
    <row r="6" spans="1:6" x14ac:dyDescent="0.25">
      <c r="A6" s="9"/>
      <c r="B6" s="5"/>
      <c r="C6" s="2"/>
      <c r="D6" s="3"/>
      <c r="E6" s="3"/>
      <c r="F6" s="8"/>
    </row>
    <row r="7" spans="1:6" ht="38.25" x14ac:dyDescent="0.25">
      <c r="A7" s="9" t="s">
        <v>8</v>
      </c>
      <c r="B7" s="6" t="s">
        <v>33</v>
      </c>
      <c r="C7" s="2" t="s">
        <v>6</v>
      </c>
      <c r="D7" s="3">
        <v>2</v>
      </c>
      <c r="E7" s="7"/>
      <c r="F7" s="8"/>
    </row>
    <row r="8" spans="1:6" x14ac:dyDescent="0.25">
      <c r="A8" s="9"/>
      <c r="B8" s="6"/>
      <c r="C8" s="2"/>
      <c r="D8" s="3"/>
      <c r="E8" s="3"/>
      <c r="F8" s="8"/>
    </row>
    <row r="9" spans="1:6" x14ac:dyDescent="0.25">
      <c r="A9" s="9" t="s">
        <v>9</v>
      </c>
      <c r="B9" s="6" t="s">
        <v>34</v>
      </c>
      <c r="C9" s="2" t="s">
        <v>6</v>
      </c>
      <c r="D9" s="3">
        <v>1</v>
      </c>
      <c r="E9" s="7"/>
      <c r="F9" s="8"/>
    </row>
    <row r="10" spans="1:6" x14ac:dyDescent="0.25">
      <c r="A10" s="9"/>
      <c r="B10" s="6"/>
      <c r="C10" s="2"/>
      <c r="D10" s="3"/>
      <c r="E10" s="3"/>
      <c r="F10" s="8"/>
    </row>
    <row r="11" spans="1:6" x14ac:dyDescent="0.25">
      <c r="A11" s="9" t="s">
        <v>10</v>
      </c>
      <c r="B11" s="6" t="s">
        <v>35</v>
      </c>
      <c r="C11" s="2" t="s">
        <v>6</v>
      </c>
      <c r="D11" s="3">
        <v>9</v>
      </c>
      <c r="E11" s="7"/>
      <c r="F11" s="8"/>
    </row>
    <row r="12" spans="1:6" x14ac:dyDescent="0.25">
      <c r="A12" s="15"/>
      <c r="B12" s="6"/>
      <c r="C12" s="14"/>
      <c r="D12" s="13"/>
      <c r="E12" s="13"/>
      <c r="F12" s="8"/>
    </row>
    <row r="13" spans="1:6" ht="25.5" x14ac:dyDescent="0.25">
      <c r="A13" s="9" t="s">
        <v>11</v>
      </c>
      <c r="B13" s="6" t="s">
        <v>36</v>
      </c>
      <c r="C13" s="2" t="s">
        <v>6</v>
      </c>
      <c r="D13" s="3">
        <v>1</v>
      </c>
      <c r="E13" s="7"/>
      <c r="F13" s="8"/>
    </row>
    <row r="14" spans="1:6" x14ac:dyDescent="0.25">
      <c r="A14" s="9"/>
      <c r="B14" s="6"/>
      <c r="C14" s="2"/>
      <c r="D14" s="3"/>
      <c r="E14" s="3"/>
      <c r="F14" s="8"/>
    </row>
    <row r="15" spans="1:6" x14ac:dyDescent="0.25">
      <c r="A15" s="9" t="s">
        <v>12</v>
      </c>
      <c r="B15" s="6" t="s">
        <v>37</v>
      </c>
      <c r="C15" s="2" t="s">
        <v>6</v>
      </c>
      <c r="D15" s="3">
        <v>1</v>
      </c>
      <c r="E15" s="7"/>
      <c r="F15" s="8"/>
    </row>
    <row r="16" spans="1:6" x14ac:dyDescent="0.25">
      <c r="A16" s="9"/>
      <c r="B16" s="6"/>
      <c r="C16" s="2"/>
      <c r="D16" s="3"/>
      <c r="E16" s="3"/>
      <c r="F16" s="8"/>
    </row>
    <row r="17" spans="1:6" x14ac:dyDescent="0.25">
      <c r="A17" s="9" t="s">
        <v>13</v>
      </c>
      <c r="B17" s="6" t="s">
        <v>38</v>
      </c>
      <c r="C17" s="2" t="s">
        <v>6</v>
      </c>
      <c r="D17" s="3">
        <v>1</v>
      </c>
      <c r="E17" s="7"/>
      <c r="F17" s="8"/>
    </row>
    <row r="18" spans="1:6" x14ac:dyDescent="0.25">
      <c r="A18" s="9"/>
      <c r="B18" s="6"/>
      <c r="C18" s="2"/>
      <c r="D18" s="3"/>
      <c r="E18" s="3"/>
      <c r="F18" s="8"/>
    </row>
    <row r="19" spans="1:6" x14ac:dyDescent="0.25">
      <c r="A19" s="9" t="s">
        <v>14</v>
      </c>
      <c r="B19" s="6" t="s">
        <v>39</v>
      </c>
      <c r="C19" s="2" t="s">
        <v>6</v>
      </c>
      <c r="D19" s="3">
        <v>12</v>
      </c>
      <c r="E19" s="7"/>
      <c r="F19" s="8"/>
    </row>
    <row r="20" spans="1:6" x14ac:dyDescent="0.25">
      <c r="A20" s="9"/>
      <c r="B20" s="6"/>
      <c r="C20" s="2"/>
      <c r="D20" s="3"/>
      <c r="E20" s="3"/>
      <c r="F20" s="8"/>
    </row>
    <row r="21" spans="1:6" ht="147" customHeight="1" x14ac:dyDescent="0.25">
      <c r="A21" s="9" t="s">
        <v>15</v>
      </c>
      <c r="B21" s="6" t="s">
        <v>41</v>
      </c>
      <c r="C21" s="2" t="s">
        <v>40</v>
      </c>
      <c r="D21" s="3">
        <v>115</v>
      </c>
      <c r="E21" s="7"/>
      <c r="F21" s="8"/>
    </row>
    <row r="22" spans="1:6" x14ac:dyDescent="0.25">
      <c r="A22" s="9"/>
      <c r="B22" s="6"/>
      <c r="C22" s="2"/>
      <c r="D22" s="3"/>
      <c r="E22" s="3"/>
      <c r="F22" s="8"/>
    </row>
    <row r="23" spans="1:6" ht="147.75" customHeight="1" x14ac:dyDescent="0.25">
      <c r="A23" s="9" t="s">
        <v>16</v>
      </c>
      <c r="B23" s="6" t="s">
        <v>42</v>
      </c>
      <c r="C23" s="2" t="s">
        <v>40</v>
      </c>
      <c r="D23" s="3">
        <v>40</v>
      </c>
      <c r="E23" s="7"/>
      <c r="F23" s="8"/>
    </row>
    <row r="24" spans="1:6" x14ac:dyDescent="0.25">
      <c r="A24" s="9"/>
      <c r="B24" s="6"/>
      <c r="C24" s="2"/>
      <c r="D24" s="3"/>
      <c r="E24" s="3"/>
      <c r="F24" s="8"/>
    </row>
    <row r="25" spans="1:6" x14ac:dyDescent="0.25">
      <c r="A25" s="9" t="s">
        <v>17</v>
      </c>
      <c r="B25" s="6" t="s">
        <v>61</v>
      </c>
      <c r="C25" s="2" t="s">
        <v>6</v>
      </c>
      <c r="D25" s="3">
        <v>1</v>
      </c>
      <c r="E25" s="7"/>
      <c r="F25" s="8"/>
    </row>
    <row r="26" spans="1:6" x14ac:dyDescent="0.25">
      <c r="A26" s="9"/>
      <c r="B26" s="5"/>
      <c r="C26" s="2"/>
      <c r="D26" s="3"/>
      <c r="E26" s="3"/>
      <c r="F26" s="8"/>
    </row>
    <row r="27" spans="1:6" ht="147.75" customHeight="1" x14ac:dyDescent="0.25">
      <c r="A27" s="9" t="s">
        <v>18</v>
      </c>
      <c r="B27" s="6" t="s">
        <v>43</v>
      </c>
      <c r="C27" s="2" t="s">
        <v>6</v>
      </c>
      <c r="D27" s="3">
        <v>16</v>
      </c>
      <c r="E27" s="7"/>
      <c r="F27" s="8"/>
    </row>
    <row r="28" spans="1:6" x14ac:dyDescent="0.25">
      <c r="A28" s="9"/>
      <c r="B28" s="6"/>
      <c r="C28" s="2"/>
      <c r="D28" s="3"/>
      <c r="E28" s="3"/>
      <c r="F28" s="8"/>
    </row>
    <row r="29" spans="1:6" ht="147.75" customHeight="1" x14ac:dyDescent="0.25">
      <c r="A29" s="9" t="s">
        <v>19</v>
      </c>
      <c r="B29" s="6" t="s">
        <v>44</v>
      </c>
      <c r="C29" s="2" t="s">
        <v>6</v>
      </c>
      <c r="D29" s="3">
        <v>2</v>
      </c>
      <c r="E29" s="7"/>
      <c r="F29" s="8"/>
    </row>
    <row r="30" spans="1:6" x14ac:dyDescent="0.25">
      <c r="A30" s="9"/>
      <c r="B30" s="6"/>
      <c r="C30" s="2"/>
      <c r="D30" s="3"/>
      <c r="E30" s="3"/>
      <c r="F30" s="8"/>
    </row>
    <row r="31" spans="1:6" ht="141.75" x14ac:dyDescent="0.25">
      <c r="A31" s="9" t="s">
        <v>20</v>
      </c>
      <c r="B31" s="6" t="s">
        <v>45</v>
      </c>
      <c r="C31" s="2" t="s">
        <v>6</v>
      </c>
      <c r="D31" s="3">
        <v>68</v>
      </c>
      <c r="E31" s="7"/>
      <c r="F31" s="8"/>
    </row>
    <row r="32" spans="1:6" x14ac:dyDescent="0.25">
      <c r="A32" s="9"/>
      <c r="B32" s="6"/>
      <c r="C32" s="2"/>
      <c r="D32" s="3"/>
      <c r="E32" s="3"/>
      <c r="F32" s="8"/>
    </row>
    <row r="33" spans="1:6" x14ac:dyDescent="0.25">
      <c r="A33" s="9" t="s">
        <v>21</v>
      </c>
      <c r="B33" s="6" t="s">
        <v>46</v>
      </c>
      <c r="C33" s="2" t="s">
        <v>6</v>
      </c>
      <c r="D33" s="3">
        <v>84</v>
      </c>
      <c r="E33" s="7"/>
      <c r="F33" s="8"/>
    </row>
    <row r="34" spans="1:6" x14ac:dyDescent="0.25">
      <c r="A34" s="9"/>
      <c r="B34" s="6"/>
      <c r="C34" s="2"/>
      <c r="D34" s="3"/>
      <c r="E34" s="3"/>
      <c r="F34" s="8"/>
    </row>
    <row r="35" spans="1:6" x14ac:dyDescent="0.25">
      <c r="A35" s="9" t="s">
        <v>22</v>
      </c>
      <c r="B35" s="6" t="s">
        <v>47</v>
      </c>
      <c r="C35" s="2" t="s">
        <v>30</v>
      </c>
      <c r="D35" s="3">
        <v>3</v>
      </c>
      <c r="E35" s="7"/>
      <c r="F35" s="8"/>
    </row>
    <row r="36" spans="1:6" x14ac:dyDescent="0.25">
      <c r="A36" s="9"/>
      <c r="B36" s="6"/>
      <c r="C36" s="2"/>
      <c r="D36" s="3"/>
      <c r="E36" s="3"/>
      <c r="F36" s="8"/>
    </row>
    <row r="37" spans="1:6" ht="27.75" customHeight="1" x14ac:dyDescent="0.25">
      <c r="A37" s="9" t="s">
        <v>23</v>
      </c>
      <c r="B37" s="6" t="s">
        <v>48</v>
      </c>
      <c r="C37" s="2" t="s">
        <v>30</v>
      </c>
      <c r="D37" s="3">
        <v>1.5</v>
      </c>
      <c r="E37" s="7"/>
      <c r="F37" s="8"/>
    </row>
    <row r="38" spans="1:6" x14ac:dyDescent="0.25">
      <c r="A38" s="9"/>
      <c r="B38" s="6"/>
      <c r="C38" s="2"/>
      <c r="D38" s="3"/>
      <c r="E38" s="3"/>
      <c r="F38" s="8"/>
    </row>
    <row r="39" spans="1:6" x14ac:dyDescent="0.25">
      <c r="A39" s="9" t="s">
        <v>24</v>
      </c>
      <c r="B39" s="6" t="s">
        <v>49</v>
      </c>
      <c r="C39" s="2" t="s">
        <v>40</v>
      </c>
      <c r="D39" s="3">
        <v>150</v>
      </c>
      <c r="E39" s="7"/>
      <c r="F39" s="8"/>
    </row>
    <row r="40" spans="1:6" x14ac:dyDescent="0.25">
      <c r="A40" s="9"/>
      <c r="B40" s="6"/>
      <c r="C40" s="2"/>
      <c r="D40" s="3"/>
      <c r="E40" s="3"/>
      <c r="F40" s="8"/>
    </row>
    <row r="41" spans="1:6" x14ac:dyDescent="0.25">
      <c r="A41" s="9" t="s">
        <v>25</v>
      </c>
      <c r="B41" s="6" t="s">
        <v>50</v>
      </c>
      <c r="C41" s="2" t="s">
        <v>40</v>
      </c>
      <c r="D41" s="3">
        <v>150</v>
      </c>
      <c r="E41" s="7"/>
      <c r="F41" s="8"/>
    </row>
    <row r="42" spans="1:6" ht="14.25" customHeight="1" x14ac:dyDescent="0.25">
      <c r="A42" s="9"/>
      <c r="B42" s="6"/>
      <c r="C42" s="2"/>
      <c r="D42" s="3"/>
      <c r="E42" s="3"/>
      <c r="F42" s="8"/>
    </row>
    <row r="43" spans="1:6" ht="106.5" hidden="1" customHeight="1" x14ac:dyDescent="0.25">
      <c r="A43" s="9"/>
      <c r="B43" s="6"/>
      <c r="C43" s="2"/>
      <c r="D43" s="3"/>
      <c r="E43" s="7">
        <v>0</v>
      </c>
      <c r="F43" s="8">
        <f t="shared" ref="F43" si="0">D43*E43</f>
        <v>0</v>
      </c>
    </row>
    <row r="44" spans="1:6" x14ac:dyDescent="0.25">
      <c r="A44" s="9"/>
      <c r="B44" s="6"/>
      <c r="C44" s="2"/>
      <c r="D44" s="3"/>
      <c r="E44" s="3"/>
      <c r="F44" s="8"/>
    </row>
    <row r="45" spans="1:6" ht="25.5" x14ac:dyDescent="0.25">
      <c r="A45" s="9" t="s">
        <v>66</v>
      </c>
      <c r="B45" s="6" t="s">
        <v>52</v>
      </c>
      <c r="C45" s="2" t="s">
        <v>6</v>
      </c>
      <c r="D45" s="3">
        <v>8</v>
      </c>
      <c r="E45" s="7"/>
      <c r="F45" s="8"/>
    </row>
    <row r="46" spans="1:6" x14ac:dyDescent="0.25">
      <c r="A46" s="9"/>
      <c r="B46" s="6"/>
      <c r="C46" s="2"/>
      <c r="D46" s="3"/>
      <c r="E46" s="3"/>
      <c r="F46" s="8"/>
    </row>
    <row r="47" spans="1:6" x14ac:dyDescent="0.25">
      <c r="A47" s="9" t="s">
        <v>26</v>
      </c>
      <c r="B47" s="6" t="s">
        <v>55</v>
      </c>
      <c r="C47" s="2" t="s">
        <v>6</v>
      </c>
      <c r="D47" s="3">
        <v>8</v>
      </c>
      <c r="E47" s="7"/>
      <c r="F47" s="8"/>
    </row>
    <row r="48" spans="1:6" x14ac:dyDescent="0.25">
      <c r="A48" s="9"/>
      <c r="B48" s="6"/>
      <c r="C48" s="2"/>
      <c r="D48" s="3"/>
      <c r="E48" s="3"/>
      <c r="F48" s="8"/>
    </row>
    <row r="49" spans="1:6" x14ac:dyDescent="0.25">
      <c r="A49" s="9" t="s">
        <v>27</v>
      </c>
      <c r="B49" s="6" t="s">
        <v>56</v>
      </c>
      <c r="C49" s="2" t="s">
        <v>6</v>
      </c>
      <c r="D49" s="3">
        <v>2</v>
      </c>
      <c r="E49" s="7"/>
      <c r="F49" s="8"/>
    </row>
    <row r="50" spans="1:6" x14ac:dyDescent="0.25">
      <c r="A50" s="9"/>
      <c r="B50" s="6"/>
      <c r="C50" s="2"/>
      <c r="D50" s="3"/>
      <c r="E50" s="3"/>
      <c r="F50" s="8"/>
    </row>
    <row r="51" spans="1:6" ht="25.5" x14ac:dyDescent="0.25">
      <c r="A51" s="9" t="s">
        <v>31</v>
      </c>
      <c r="B51" s="6" t="s">
        <v>51</v>
      </c>
      <c r="C51" s="2" t="s">
        <v>6</v>
      </c>
      <c r="D51" s="3">
        <v>12</v>
      </c>
      <c r="E51" s="7"/>
      <c r="F51" s="8"/>
    </row>
    <row r="52" spans="1:6" x14ac:dyDescent="0.25">
      <c r="A52" s="9"/>
      <c r="B52" s="6"/>
      <c r="C52" s="2"/>
      <c r="D52" s="3"/>
      <c r="E52" s="3"/>
      <c r="F52" s="8"/>
    </row>
    <row r="53" spans="1:6" ht="25.5" x14ac:dyDescent="0.25">
      <c r="A53" s="9" t="s">
        <v>28</v>
      </c>
      <c r="B53" s="6" t="s">
        <v>58</v>
      </c>
      <c r="C53" s="2" t="s">
        <v>62</v>
      </c>
      <c r="D53" s="3">
        <v>1</v>
      </c>
      <c r="E53" s="7"/>
      <c r="F53" s="8"/>
    </row>
    <row r="54" spans="1:6" x14ac:dyDescent="0.25">
      <c r="A54" s="4"/>
      <c r="B54" s="12"/>
      <c r="C54" s="2"/>
      <c r="D54" s="3"/>
      <c r="E54" s="3"/>
      <c r="F54" s="8"/>
    </row>
    <row r="55" spans="1:6" x14ac:dyDescent="0.25">
      <c r="A55" s="1" t="s">
        <v>29</v>
      </c>
      <c r="B55" s="6" t="s">
        <v>60</v>
      </c>
    </row>
    <row r="56" spans="1:6" x14ac:dyDescent="0.25">
      <c r="A56" s="4"/>
      <c r="B56" s="6" t="s">
        <v>65</v>
      </c>
      <c r="C56" s="2" t="s">
        <v>6</v>
      </c>
      <c r="D56" s="3">
        <v>12</v>
      </c>
      <c r="E56" s="3"/>
      <c r="F56" s="8"/>
    </row>
    <row r="57" spans="1:6" x14ac:dyDescent="0.25">
      <c r="A57" s="9"/>
      <c r="B57" s="6"/>
      <c r="C57" s="2"/>
      <c r="D57" s="3"/>
      <c r="E57" s="7"/>
      <c r="F57" s="8"/>
    </row>
    <row r="58" spans="1:6" x14ac:dyDescent="0.25">
      <c r="A58" s="9" t="s">
        <v>53</v>
      </c>
      <c r="B58" s="6" t="s">
        <v>59</v>
      </c>
      <c r="C58" s="2" t="s">
        <v>62</v>
      </c>
      <c r="D58" s="3">
        <v>1</v>
      </c>
      <c r="E58" s="3"/>
      <c r="F58" s="8"/>
    </row>
    <row r="59" spans="1:6" x14ac:dyDescent="0.25">
      <c r="A59" s="9"/>
      <c r="B59" s="6"/>
      <c r="C59" s="2"/>
      <c r="D59" s="3"/>
      <c r="E59" s="7"/>
      <c r="F59" s="8"/>
    </row>
    <row r="60" spans="1:6" x14ac:dyDescent="0.25">
      <c r="A60" s="9" t="s">
        <v>54</v>
      </c>
      <c r="B60" s="6" t="s">
        <v>63</v>
      </c>
      <c r="C60" s="2" t="s">
        <v>6</v>
      </c>
      <c r="D60" s="3">
        <v>9</v>
      </c>
      <c r="E60" s="3"/>
      <c r="F60" s="8"/>
    </row>
    <row r="61" spans="1:6" x14ac:dyDescent="0.25">
      <c r="A61" s="9"/>
      <c r="B61" s="6"/>
      <c r="C61" s="2"/>
      <c r="D61" s="3"/>
      <c r="E61" s="7"/>
      <c r="F61" s="8"/>
    </row>
    <row r="62" spans="1:6" x14ac:dyDescent="0.25">
      <c r="A62" s="9" t="s">
        <v>57</v>
      </c>
      <c r="B62" s="6" t="s">
        <v>64</v>
      </c>
      <c r="C62" s="2" t="s">
        <v>62</v>
      </c>
      <c r="D62" s="3">
        <v>1</v>
      </c>
      <c r="E62" s="3"/>
      <c r="F62" s="8"/>
    </row>
    <row r="63" spans="1:6" x14ac:dyDescent="0.25">
      <c r="A63" s="9"/>
      <c r="B63" s="6"/>
      <c r="C63" s="2"/>
      <c r="D63" s="3"/>
      <c r="E63" s="7"/>
      <c r="F63" s="8"/>
    </row>
    <row r="64" spans="1:6" ht="15.75" x14ac:dyDescent="0.25">
      <c r="A64" s="11"/>
      <c r="B64" s="10"/>
      <c r="C64" s="20"/>
      <c r="D64" s="21" t="s">
        <v>69</v>
      </c>
      <c r="E64" s="24"/>
      <c r="F64" s="25">
        <f>F5+F7+F9+F11+F13+F15+F17+F19+F21+F23+F25+F27+F29+F31+F33+F35+F37+F39+F41+F45+F47+F49+F51+F53+F56+F58+F60+F62</f>
        <v>0</v>
      </c>
    </row>
    <row r="65" spans="1:6" x14ac:dyDescent="0.25">
      <c r="A65" s="9"/>
      <c r="B65" s="6"/>
      <c r="C65" s="2"/>
      <c r="D65" s="3"/>
      <c r="E65" s="7"/>
      <c r="F65" s="8"/>
    </row>
    <row r="66" spans="1:6" x14ac:dyDescent="0.25">
      <c r="A66" s="9"/>
      <c r="B66" s="6"/>
      <c r="C66" s="2"/>
      <c r="D66" s="3"/>
      <c r="E66" s="3"/>
      <c r="F66" s="8"/>
    </row>
    <row r="67" spans="1:6" x14ac:dyDescent="0.25">
      <c r="A67" s="9"/>
      <c r="B67" s="6"/>
      <c r="C67" s="2"/>
      <c r="D67" s="3"/>
      <c r="E67" s="7"/>
      <c r="F67" s="8"/>
    </row>
    <row r="68" spans="1:6" x14ac:dyDescent="0.25">
      <c r="A68" s="9"/>
      <c r="B68" s="6"/>
      <c r="C68" s="2"/>
      <c r="D68" s="3"/>
      <c r="E68" s="3"/>
      <c r="F68" s="8"/>
    </row>
    <row r="69" spans="1:6" x14ac:dyDescent="0.25">
      <c r="A69" s="9"/>
      <c r="B69" s="6"/>
      <c r="C69" s="2"/>
      <c r="D69" s="3"/>
      <c r="E69" s="7"/>
      <c r="F69" s="8"/>
    </row>
    <row r="70" spans="1:6" x14ac:dyDescent="0.25">
      <c r="A70" s="9"/>
      <c r="B70" s="6"/>
      <c r="C70" s="2"/>
      <c r="D70" s="3"/>
      <c r="E70" s="3"/>
      <c r="F70" s="8"/>
    </row>
    <row r="71" spans="1:6" x14ac:dyDescent="0.25">
      <c r="A71" s="9"/>
      <c r="B71" s="6"/>
      <c r="C71" s="2"/>
      <c r="D71" s="3"/>
      <c r="E71" s="7"/>
      <c r="F71" s="8"/>
    </row>
    <row r="72" spans="1:6" x14ac:dyDescent="0.25">
      <c r="A72" s="9"/>
      <c r="B72" s="6"/>
      <c r="C72" s="2"/>
      <c r="D72" s="3"/>
      <c r="E72" s="3"/>
      <c r="F72" s="8"/>
    </row>
    <row r="73" spans="1:6" x14ac:dyDescent="0.25">
      <c r="A73" s="9"/>
      <c r="B73" s="6"/>
      <c r="C73" s="2"/>
      <c r="D73" s="3"/>
      <c r="E73" s="7"/>
      <c r="F73" s="8"/>
    </row>
    <row r="74" spans="1:6" x14ac:dyDescent="0.25">
      <c r="A74" s="9"/>
      <c r="B74" s="6"/>
      <c r="C74" s="2"/>
      <c r="D74" s="3"/>
      <c r="E74" s="3"/>
      <c r="F74" s="8"/>
    </row>
    <row r="75" spans="1:6" x14ac:dyDescent="0.25">
      <c r="A75" s="9"/>
      <c r="B75" s="6"/>
      <c r="C75" s="2"/>
      <c r="D75" s="3"/>
      <c r="E75" s="7"/>
      <c r="F75" s="8"/>
    </row>
    <row r="76" spans="1:6" x14ac:dyDescent="0.25">
      <c r="A76" s="9"/>
      <c r="B76" s="6"/>
      <c r="C76" s="2"/>
      <c r="D76" s="3"/>
      <c r="E76" s="3"/>
      <c r="F76" s="8"/>
    </row>
    <row r="77" spans="1:6" x14ac:dyDescent="0.25">
      <c r="A77" s="9"/>
      <c r="B77" s="6"/>
      <c r="C77" s="2"/>
      <c r="D77" s="3"/>
      <c r="E77" s="7"/>
      <c r="F77" s="8"/>
    </row>
    <row r="78" spans="1:6" x14ac:dyDescent="0.25">
      <c r="A78" s="9"/>
      <c r="B78" s="6"/>
      <c r="C78" s="2"/>
      <c r="D78" s="3"/>
      <c r="E78" s="3"/>
      <c r="F78" s="8"/>
    </row>
    <row r="79" spans="1:6" x14ac:dyDescent="0.25">
      <c r="A79" s="9"/>
      <c r="B79" s="6"/>
      <c r="C79" s="2"/>
      <c r="D79" s="3"/>
      <c r="E79" s="7"/>
      <c r="F79" s="8"/>
    </row>
    <row r="80" spans="1:6" x14ac:dyDescent="0.25">
      <c r="A80" s="9"/>
      <c r="B80" s="6"/>
      <c r="C80" s="2"/>
      <c r="D80" s="3"/>
      <c r="E80" s="3"/>
      <c r="F80" s="8"/>
    </row>
    <row r="81" spans="1:6" x14ac:dyDescent="0.25">
      <c r="A81" s="9"/>
      <c r="B81" s="6"/>
      <c r="C81" s="2"/>
      <c r="D81" s="3"/>
      <c r="E81" s="7"/>
      <c r="F81" s="8"/>
    </row>
    <row r="82" spans="1:6" x14ac:dyDescent="0.25">
      <c r="A82" s="9"/>
      <c r="B82" s="6"/>
      <c r="C82" s="2"/>
      <c r="D82" s="3"/>
      <c r="E82" s="3"/>
      <c r="F82" s="8"/>
    </row>
    <row r="83" spans="1:6" x14ac:dyDescent="0.25">
      <c r="A83" s="9"/>
      <c r="B83" s="6"/>
      <c r="C83" s="2"/>
      <c r="D83" s="3"/>
      <c r="E83" s="7"/>
      <c r="F83" s="8"/>
    </row>
    <row r="84" spans="1:6" x14ac:dyDescent="0.25">
      <c r="A84" s="9"/>
      <c r="B84" s="6"/>
      <c r="C84" s="2"/>
      <c r="D84" s="3"/>
      <c r="E84" s="3"/>
      <c r="F84" s="8"/>
    </row>
    <row r="85" spans="1:6" x14ac:dyDescent="0.25">
      <c r="A85" s="9"/>
      <c r="B85" s="6"/>
      <c r="C85" s="2"/>
      <c r="D85" s="3"/>
      <c r="E85" s="7"/>
      <c r="F85" s="8"/>
    </row>
    <row r="86" spans="1:6" x14ac:dyDescent="0.25">
      <c r="A86" s="9"/>
      <c r="B86" s="6"/>
      <c r="C86" s="2"/>
      <c r="D86" s="3"/>
      <c r="E86" s="3"/>
      <c r="F86" s="8"/>
    </row>
    <row r="87" spans="1:6" x14ac:dyDescent="0.25">
      <c r="A87" s="9"/>
      <c r="B87" s="6"/>
      <c r="C87" s="2"/>
      <c r="D87" s="3"/>
      <c r="E87" s="7"/>
      <c r="F87" s="8"/>
    </row>
    <row r="88" spans="1:6" x14ac:dyDescent="0.25">
      <c r="A88" s="9"/>
      <c r="B88" s="6"/>
      <c r="C88" s="2"/>
      <c r="D88" s="3"/>
      <c r="E88" s="3"/>
      <c r="F88" s="8"/>
    </row>
    <row r="89" spans="1:6" x14ac:dyDescent="0.25">
      <c r="A89" s="9"/>
      <c r="B89" s="6"/>
      <c r="C89" s="2"/>
      <c r="D89" s="3"/>
      <c r="E89" s="7"/>
      <c r="F89" s="8"/>
    </row>
    <row r="90" spans="1:6" x14ac:dyDescent="0.25">
      <c r="A90" s="9"/>
      <c r="B90" s="6"/>
      <c r="C90" s="2"/>
      <c r="D90" s="3"/>
      <c r="E90" s="3"/>
      <c r="F90" s="8"/>
    </row>
    <row r="91" spans="1:6" x14ac:dyDescent="0.25">
      <c r="A91" s="9"/>
      <c r="B91" s="6"/>
      <c r="C91" s="2"/>
      <c r="D91" s="3"/>
      <c r="E91" s="7"/>
      <c r="F91" s="8"/>
    </row>
    <row r="92" spans="1:6" x14ac:dyDescent="0.25">
      <c r="A92" s="9"/>
      <c r="B92" s="6"/>
      <c r="C92" s="2"/>
      <c r="D92" s="3"/>
      <c r="E92" s="3"/>
      <c r="F92" s="8"/>
    </row>
    <row r="93" spans="1:6" x14ac:dyDescent="0.25">
      <c r="A93" s="9"/>
      <c r="B93" s="6"/>
      <c r="C93" s="2"/>
      <c r="D93" s="3"/>
      <c r="E93" s="7"/>
      <c r="F93" s="8"/>
    </row>
    <row r="94" spans="1:6" x14ac:dyDescent="0.25">
      <c r="A94" s="9"/>
      <c r="B94" s="6"/>
      <c r="C94" s="2"/>
      <c r="D94" s="3"/>
      <c r="E94" s="3"/>
      <c r="F94" s="8"/>
    </row>
    <row r="95" spans="1:6" x14ac:dyDescent="0.25">
      <c r="A95" s="9"/>
      <c r="B95" s="6"/>
      <c r="C95" s="2"/>
      <c r="D95" s="3"/>
      <c r="E95" s="7"/>
      <c r="F95" s="8"/>
    </row>
    <row r="96" spans="1:6" x14ac:dyDescent="0.25">
      <c r="A96" s="9"/>
      <c r="B96" s="6"/>
      <c r="C96" s="2"/>
      <c r="D96" s="3"/>
      <c r="E96" s="3"/>
      <c r="F96" s="8"/>
    </row>
    <row r="97" spans="1:6" x14ac:dyDescent="0.25">
      <c r="A97" s="9"/>
      <c r="B97" s="6"/>
      <c r="C97" s="2"/>
      <c r="D97" s="3"/>
      <c r="E97" s="7"/>
      <c r="F97" s="8"/>
    </row>
    <row r="98" spans="1:6" x14ac:dyDescent="0.25">
      <c r="A98" s="9"/>
      <c r="B98" s="6"/>
      <c r="C98" s="2"/>
      <c r="D98" s="3"/>
      <c r="E98" s="3"/>
      <c r="F98" s="8"/>
    </row>
    <row r="99" spans="1:6" x14ac:dyDescent="0.25">
      <c r="A99" s="9"/>
      <c r="B99" s="6"/>
      <c r="C99" s="2"/>
      <c r="D99" s="3"/>
      <c r="E99" s="7"/>
      <c r="F99" s="8"/>
    </row>
    <row r="100" spans="1:6" x14ac:dyDescent="0.25">
      <c r="A100" s="9"/>
      <c r="B100" s="6"/>
      <c r="C100" s="2"/>
      <c r="D100" s="3"/>
      <c r="E100" s="3"/>
      <c r="F100" s="8"/>
    </row>
    <row r="101" spans="1:6" x14ac:dyDescent="0.25">
      <c r="A101" s="9"/>
      <c r="B101" s="6"/>
      <c r="C101" s="2"/>
      <c r="D101" s="3"/>
      <c r="E101" s="7"/>
      <c r="F101" s="8"/>
    </row>
    <row r="102" spans="1:6" x14ac:dyDescent="0.25">
      <c r="A102" s="9"/>
      <c r="B102" s="6"/>
      <c r="C102" s="2"/>
      <c r="D102" s="3"/>
      <c r="E102" s="3"/>
      <c r="F102" s="8"/>
    </row>
    <row r="103" spans="1:6" x14ac:dyDescent="0.25">
      <c r="A103" s="9"/>
      <c r="B103" s="6"/>
      <c r="C103" s="2"/>
      <c r="D103" s="3"/>
      <c r="E103" s="7"/>
      <c r="F103" s="8"/>
    </row>
    <row r="104" spans="1:6" x14ac:dyDescent="0.25">
      <c r="A104" s="9"/>
      <c r="B104" s="6"/>
      <c r="C104" s="2"/>
      <c r="D104" s="3"/>
      <c r="E104" s="3"/>
      <c r="F104" s="8"/>
    </row>
    <row r="105" spans="1:6" x14ac:dyDescent="0.25">
      <c r="A105" s="9"/>
      <c r="B105" s="6"/>
      <c r="C105" s="2"/>
      <c r="D105" s="3"/>
      <c r="E105" s="7"/>
      <c r="F105" s="8"/>
    </row>
    <row r="106" spans="1:6" x14ac:dyDescent="0.25">
      <c r="A106" s="9"/>
      <c r="B106" s="6"/>
      <c r="C106" s="2"/>
      <c r="D106" s="3"/>
      <c r="E106" s="3"/>
      <c r="F106" s="8"/>
    </row>
    <row r="107" spans="1:6" x14ac:dyDescent="0.25">
      <c r="A107" s="9"/>
      <c r="B107" s="6"/>
      <c r="C107" s="2"/>
      <c r="D107" s="3"/>
      <c r="E107" s="7"/>
      <c r="F107" s="8"/>
    </row>
    <row r="108" spans="1:6" x14ac:dyDescent="0.25">
      <c r="A108" s="9"/>
      <c r="B108" s="6"/>
      <c r="C108" s="2"/>
      <c r="D108" s="3"/>
      <c r="E108" s="3"/>
      <c r="F108" s="8"/>
    </row>
    <row r="109" spans="1:6" x14ac:dyDescent="0.25">
      <c r="A109" s="9"/>
      <c r="B109" s="6"/>
      <c r="C109" s="2"/>
      <c r="D109" s="3"/>
      <c r="E109" s="7"/>
      <c r="F109" s="8"/>
    </row>
    <row r="110" spans="1:6" x14ac:dyDescent="0.25">
      <c r="A110" s="9"/>
      <c r="B110" s="6"/>
      <c r="C110" s="2"/>
      <c r="D110" s="3"/>
      <c r="E110" s="3"/>
      <c r="F110" s="8"/>
    </row>
    <row r="111" spans="1:6" x14ac:dyDescent="0.25">
      <c r="A111" s="9"/>
      <c r="B111" s="6"/>
      <c r="C111" s="2"/>
      <c r="D111" s="3"/>
      <c r="E111" s="7"/>
      <c r="F111" s="8"/>
    </row>
    <row r="112" spans="1:6" x14ac:dyDescent="0.25">
      <c r="A112" s="9"/>
      <c r="B112" s="6"/>
      <c r="C112" s="2"/>
      <c r="D112" s="3"/>
      <c r="E112" s="3"/>
      <c r="F112" s="8"/>
    </row>
    <row r="113" spans="1:6" x14ac:dyDescent="0.25">
      <c r="A113" s="9"/>
      <c r="B113" s="6"/>
      <c r="C113" s="2"/>
      <c r="D113" s="3"/>
      <c r="E113" s="7"/>
      <c r="F113" s="8"/>
    </row>
    <row r="114" spans="1:6" x14ac:dyDescent="0.25">
      <c r="A114" s="9"/>
      <c r="B114" s="6"/>
      <c r="C114" s="2"/>
      <c r="D114" s="3"/>
      <c r="E114" s="3"/>
      <c r="F114" s="8"/>
    </row>
    <row r="115" spans="1:6" x14ac:dyDescent="0.25">
      <c r="A115" s="9"/>
      <c r="B115" s="6"/>
      <c r="C115" s="2"/>
      <c r="D115" s="3"/>
      <c r="E115" s="7"/>
      <c r="F115" s="8"/>
    </row>
    <row r="116" spans="1:6" x14ac:dyDescent="0.25">
      <c r="A116" s="9"/>
      <c r="B116" s="6"/>
      <c r="C116" s="2"/>
      <c r="D116" s="3"/>
      <c r="E116" s="3"/>
      <c r="F116" s="8"/>
    </row>
    <row r="117" spans="1:6" x14ac:dyDescent="0.25">
      <c r="A117" s="9"/>
      <c r="B117" s="6"/>
      <c r="C117" s="2"/>
      <c r="D117" s="3"/>
      <c r="E117" s="7"/>
      <c r="F117" s="8"/>
    </row>
    <row r="118" spans="1:6" x14ac:dyDescent="0.25">
      <c r="A118" s="9"/>
      <c r="B118" s="6"/>
      <c r="C118" s="2"/>
      <c r="D118" s="3"/>
      <c r="E118" s="3"/>
      <c r="F118" s="8"/>
    </row>
    <row r="119" spans="1:6" x14ac:dyDescent="0.25">
      <c r="A119" s="9"/>
      <c r="B119" s="6"/>
      <c r="C119" s="2"/>
      <c r="D119" s="3"/>
      <c r="E119" s="7"/>
      <c r="F119" s="8"/>
    </row>
    <row r="120" spans="1:6" x14ac:dyDescent="0.25">
      <c r="A120" s="9"/>
      <c r="B120" s="6"/>
      <c r="C120" s="2"/>
      <c r="D120" s="3"/>
      <c r="E120" s="3"/>
      <c r="F120" s="8"/>
    </row>
    <row r="121" spans="1:6" x14ac:dyDescent="0.25">
      <c r="A121" s="9"/>
      <c r="B121" s="6"/>
      <c r="C121" s="2"/>
      <c r="D121" s="3"/>
      <c r="E121" s="7"/>
      <c r="F121" s="8"/>
    </row>
    <row r="122" spans="1:6" x14ac:dyDescent="0.25">
      <c r="A122" s="9"/>
      <c r="B122" s="6"/>
      <c r="C122" s="2"/>
      <c r="D122" s="3"/>
      <c r="E122" s="3"/>
      <c r="F122" s="8"/>
    </row>
    <row r="123" spans="1:6" x14ac:dyDescent="0.25">
      <c r="A123" s="9"/>
      <c r="B123" s="6"/>
      <c r="C123" s="2"/>
      <c r="D123" s="3"/>
      <c r="E123" s="7"/>
      <c r="F123" s="8"/>
    </row>
    <row r="124" spans="1:6" x14ac:dyDescent="0.25">
      <c r="A124" s="9"/>
      <c r="B124" s="6"/>
      <c r="C124" s="2"/>
      <c r="D124" s="3"/>
      <c r="E124" s="3"/>
      <c r="F124" s="8"/>
    </row>
    <row r="125" spans="1:6" x14ac:dyDescent="0.25">
      <c r="A125" s="9"/>
      <c r="B125" s="6"/>
      <c r="C125" s="2"/>
      <c r="D125" s="3"/>
      <c r="E125" s="7"/>
      <c r="F125" s="8"/>
    </row>
    <row r="126" spans="1:6" x14ac:dyDescent="0.25">
      <c r="A126" s="9"/>
      <c r="B126" s="6"/>
      <c r="C126" s="2"/>
      <c r="D126" s="3"/>
      <c r="E126" s="3"/>
      <c r="F126" s="8"/>
    </row>
    <row r="127" spans="1:6" x14ac:dyDescent="0.25">
      <c r="A127" s="9"/>
      <c r="B127" s="6"/>
      <c r="C127" s="2"/>
      <c r="D127" s="3"/>
      <c r="E127" s="7"/>
      <c r="F127" s="8"/>
    </row>
  </sheetData>
  <mergeCells count="1">
    <mergeCell ref="A1:E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KOVINAR Kočevje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JLavric</dc:creator>
  <cp:lastModifiedBy>uporabnik</cp:lastModifiedBy>
  <cp:lastPrinted>2020-03-08T13:14:59Z</cp:lastPrinted>
  <dcterms:created xsi:type="dcterms:W3CDTF">2014-10-13T11:45:59Z</dcterms:created>
  <dcterms:modified xsi:type="dcterms:W3CDTF">2020-03-27T10:09:10Z</dcterms:modified>
</cp:coreProperties>
</file>