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informatika\sjn\2023\Interna fiksna telefonija\"/>
    </mc:Choice>
  </mc:AlternateContent>
  <xr:revisionPtr revIDLastSave="0" documentId="13_ncr:1_{BD76D4C2-78E5-428C-B56F-37FBE3F879D5}" xr6:coauthVersionLast="47" xr6:coauthVersionMax="47" xr10:uidLastSave="{00000000-0000-0000-0000-000000000000}"/>
  <bookViews>
    <workbookView xWindow="-28920" yWindow="5115" windowWidth="29040" windowHeight="15720" xr2:uid="{35C695EE-4F11-48A3-91BC-F545822C0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9" i="1"/>
  <c r="G22" i="1"/>
  <c r="G62" i="1" l="1"/>
  <c r="G63" i="1" s="1"/>
  <c r="G64" i="1" s="1"/>
  <c r="G23" i="1"/>
  <c r="G24" i="1" l="1"/>
  <c r="G25" i="1" s="1"/>
</calcChain>
</file>

<file path=xl/sharedStrings.xml><?xml version="1.0" encoding="utf-8"?>
<sst xmlns="http://schemas.openxmlformats.org/spreadsheetml/2006/main" count="115" uniqueCount="70">
  <si>
    <t>Naziv in sedež</t>
  </si>
  <si>
    <t>ID št. za DDV</t>
  </si>
  <si>
    <t>Matična številka</t>
  </si>
  <si>
    <t>Poslovni račun</t>
  </si>
  <si>
    <t>Telefon</t>
  </si>
  <si>
    <t>E-pošta</t>
  </si>
  <si>
    <t>PRODAJALEC</t>
  </si>
  <si>
    <t>NAROČNIK</t>
  </si>
  <si>
    <t>PREDRAČUN</t>
  </si>
  <si>
    <t>Postavka</t>
  </si>
  <si>
    <t>EM</t>
  </si>
  <si>
    <t>Kol.</t>
  </si>
  <si>
    <t>Cena/EM (brez DDV)</t>
  </si>
  <si>
    <t>Skupaj (brez DDV)</t>
  </si>
  <si>
    <t>#</t>
  </si>
  <si>
    <t>Cena/EM</t>
  </si>
  <si>
    <t>Kos</t>
  </si>
  <si>
    <t>Skupaj brez DDV</t>
  </si>
  <si>
    <t>DDV</t>
  </si>
  <si>
    <t>Skupaj z DDV</t>
  </si>
  <si>
    <t>Ura</t>
  </si>
  <si>
    <t>Splošna bolnišnica ''dr. Franca Derganca" Nova Gorica
Ulica padlih borcev 13A
5290 Šempeter pri Gorici</t>
  </si>
  <si>
    <t>SI11427205</t>
  </si>
  <si>
    <t>SI56 0110 0603 0279 058, odprt pri UJP Nova Gorica</t>
  </si>
  <si>
    <t>nabava@bolnisnica-go.si</t>
  </si>
  <si>
    <t>5055695</t>
  </si>
  <si>
    <t>MOŽNOST NAKNADNEGA DOKUPA</t>
  </si>
  <si>
    <t>05 330 14 56</t>
  </si>
  <si>
    <t>Žig in podpis odgovorne osebe:</t>
  </si>
  <si>
    <t>Kraj in datum:</t>
  </si>
  <si>
    <t>Odgovorna oseba</t>
  </si>
  <si>
    <t>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</si>
  <si>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Cene so izražene v evrih in vključujejo vse elemente iz katerih so sestavljene in morebitne popuste.
Z oddajo ponudbe potrjujemo, da bomo naročilo izpolnili celostno na način in pod pogoji, kot so navedeni v razpisni dokumentaciji.</t>
  </si>
  <si>
    <t>V postopku oddaje evidenčnega naročila"POVPRAŠEVANJE - VZDRŽEVANJE FIKSNE TELEFONIJE", naročnika SB Nova Gorica, kot ponudnik oziroma vodilni partner v skupini ponudnikov podajamo predmetno ponudbo oziroma predračun.</t>
  </si>
  <si>
    <t>Mesec</t>
  </si>
  <si>
    <t>Odd.programiranje sistema</t>
  </si>
  <si>
    <t>Odd.programiranje internega priključka</t>
  </si>
  <si>
    <t xml:space="preserve">Programiranje sistema  </t>
  </si>
  <si>
    <t xml:space="preserve">Programiranje tarifnega centra </t>
  </si>
  <si>
    <t>Administracija aplikacije</t>
  </si>
  <si>
    <t>Programiranje internega priključka</t>
  </si>
  <si>
    <t>Testiranje opreme</t>
  </si>
  <si>
    <t>Izdelava posnetkov za govorno pošto</t>
  </si>
  <si>
    <t xml:space="preserve">Nadgradnja aplikacije </t>
  </si>
  <si>
    <t>Popravilo aplikacije</t>
  </si>
  <si>
    <t>Namestitev aplikacije</t>
  </si>
  <si>
    <t>Obdelava podatkov na tarifnem centru</t>
  </si>
  <si>
    <t xml:space="preserve">Inštrukcije </t>
  </si>
  <si>
    <t>Tehnično svetovanje, pomoč</t>
  </si>
  <si>
    <t>Programiranje GSM vmesnika</t>
  </si>
  <si>
    <t xml:space="preserve">Popravilo sistema </t>
  </si>
  <si>
    <t>Popravilo GSM vmesnika</t>
  </si>
  <si>
    <t xml:space="preserve">Popravilo tarifnega centra </t>
  </si>
  <si>
    <t>Selitev internih naprav</t>
  </si>
  <si>
    <t>Priključitev internih naprav</t>
  </si>
  <si>
    <t>Priključitev v javno omrežje</t>
  </si>
  <si>
    <t>Popravilo terminalske opreme</t>
  </si>
  <si>
    <t>Pregled stanja rezervnega napajanja</t>
  </si>
  <si>
    <t>Popravilo internega priključka</t>
  </si>
  <si>
    <t>Popravilo povezave z javnim omrežjem</t>
  </si>
  <si>
    <t>Dela na inštalacijah</t>
  </si>
  <si>
    <t>Čas potovanja</t>
  </si>
  <si>
    <t>Osnovni ISDN telefon</t>
  </si>
  <si>
    <t>Napredni ISDN telefon</t>
  </si>
  <si>
    <t>Brezvrvični IP telefon</t>
  </si>
  <si>
    <t>Brezvrvični analogni telefon</t>
  </si>
  <si>
    <t>Posredovalni aparat</t>
  </si>
  <si>
    <t>Veljavnost (dni):</t>
  </si>
  <si>
    <t>Osnovni IP telefon</t>
  </si>
  <si>
    <t>Mesečna vzdrževalnina za vzdrževanje interne komunikacijske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</si>
</sst>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bolnisnica-go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73"/>
  <sheetViews>
    <sheetView tabSelected="1" view="pageLayout" topLeftCell="A16" zoomScaleNormal="100" zoomScaleSheetLayoutView="100" workbookViewId="0">
      <selection activeCell="E57" sqref="E57"/>
    </sheetView>
  </sheetViews>
  <sheetFormatPr defaultRowHeight="15" x14ac:dyDescent="0.25"/>
  <cols>
    <col min="1" max="1" width="3.42578125" style="2" customWidth="1"/>
    <col min="2" max="2" width="10.5703125" style="2" customWidth="1"/>
    <col min="3" max="3" width="34.42578125" style="2" customWidth="1"/>
    <col min="4" max="5" width="5.140625" style="2" customWidth="1"/>
    <col min="6" max="6" width="18.28515625" style="2" customWidth="1"/>
    <col min="7" max="7" width="16.7109375" style="2" customWidth="1"/>
  </cols>
  <sheetData>
    <row r="1" spans="1:7" s="2" customFormat="1" ht="17.100000000000001" customHeight="1" x14ac:dyDescent="0.25">
      <c r="A1" s="14" t="s">
        <v>7</v>
      </c>
      <c r="B1" s="14"/>
      <c r="C1" s="14"/>
      <c r="D1" s="14"/>
      <c r="E1" s="14"/>
      <c r="F1" s="14"/>
      <c r="G1" s="14"/>
    </row>
    <row r="2" spans="1:7" s="2" customFormat="1" ht="39.6" customHeight="1" x14ac:dyDescent="0.25">
      <c r="A2" s="19" t="s">
        <v>0</v>
      </c>
      <c r="B2" s="19"/>
      <c r="C2" s="21" t="s">
        <v>21</v>
      </c>
      <c r="D2" s="21"/>
      <c r="E2" s="21"/>
      <c r="F2" s="21"/>
      <c r="G2" s="21"/>
    </row>
    <row r="3" spans="1:7" s="2" customFormat="1" ht="12.75" customHeight="1" x14ac:dyDescent="0.25">
      <c r="A3" s="19" t="s">
        <v>1</v>
      </c>
      <c r="B3" s="19"/>
      <c r="C3" s="24" t="s">
        <v>22</v>
      </c>
      <c r="D3" s="24"/>
      <c r="E3" s="24"/>
      <c r="F3" s="24"/>
      <c r="G3" s="24"/>
    </row>
    <row r="4" spans="1:7" s="2" customFormat="1" ht="12.75" customHeight="1" x14ac:dyDescent="0.25">
      <c r="A4" s="19" t="s">
        <v>2</v>
      </c>
      <c r="B4" s="19"/>
      <c r="C4" s="24" t="s">
        <v>25</v>
      </c>
      <c r="D4" s="24"/>
      <c r="E4" s="24"/>
      <c r="F4" s="24"/>
      <c r="G4" s="24"/>
    </row>
    <row r="5" spans="1:7" s="2" customFormat="1" ht="12.75" customHeight="1" x14ac:dyDescent="0.25">
      <c r="A5" s="19" t="s">
        <v>3</v>
      </c>
      <c r="B5" s="19"/>
      <c r="C5" s="24" t="s">
        <v>23</v>
      </c>
      <c r="D5" s="24"/>
      <c r="E5" s="24"/>
      <c r="F5" s="24"/>
      <c r="G5" s="24"/>
    </row>
    <row r="6" spans="1:7" s="2" customFormat="1" ht="12.75" customHeight="1" x14ac:dyDescent="0.25">
      <c r="A6" s="19" t="s">
        <v>4</v>
      </c>
      <c r="B6" s="19"/>
      <c r="C6" s="24" t="s">
        <v>27</v>
      </c>
      <c r="D6" s="24"/>
      <c r="E6" s="24"/>
      <c r="F6" s="24"/>
      <c r="G6" s="24"/>
    </row>
    <row r="7" spans="1:7" s="2" customFormat="1" ht="12.75" customHeight="1" x14ac:dyDescent="0.25">
      <c r="A7" s="19" t="s">
        <v>5</v>
      </c>
      <c r="B7" s="19"/>
      <c r="C7" s="25" t="s">
        <v>24</v>
      </c>
      <c r="D7" s="25"/>
      <c r="E7" s="25"/>
      <c r="F7" s="25"/>
      <c r="G7" s="25"/>
    </row>
    <row r="8" spans="1:7" ht="19.7" customHeight="1" x14ac:dyDescent="0.25">
      <c r="A8" s="26"/>
      <c r="B8" s="26"/>
      <c r="C8" s="26"/>
      <c r="D8" s="26"/>
      <c r="E8" s="26"/>
      <c r="F8" s="26"/>
      <c r="G8" s="26"/>
    </row>
    <row r="9" spans="1:7" s="3" customFormat="1" ht="17.100000000000001" customHeight="1" x14ac:dyDescent="0.25">
      <c r="A9" s="14" t="s">
        <v>6</v>
      </c>
      <c r="B9" s="14"/>
      <c r="C9" s="14"/>
      <c r="D9" s="14"/>
      <c r="E9" s="14"/>
      <c r="F9" s="14"/>
      <c r="G9" s="14"/>
    </row>
    <row r="10" spans="1:7" s="2" customFormat="1" ht="39" customHeight="1" x14ac:dyDescent="0.25">
      <c r="A10" s="19" t="s">
        <v>0</v>
      </c>
      <c r="B10" s="19"/>
      <c r="C10" s="22"/>
      <c r="D10" s="22"/>
      <c r="E10" s="22"/>
      <c r="F10" s="22"/>
      <c r="G10" s="22"/>
    </row>
    <row r="11" spans="1:7" ht="12.75" customHeight="1" x14ac:dyDescent="0.25">
      <c r="A11" s="19" t="s">
        <v>1</v>
      </c>
      <c r="B11" s="19"/>
      <c r="C11" s="24"/>
      <c r="D11" s="24"/>
      <c r="E11" s="24"/>
      <c r="F11" s="24"/>
      <c r="G11" s="24"/>
    </row>
    <row r="12" spans="1:7" ht="12.75" customHeight="1" x14ac:dyDescent="0.25">
      <c r="A12" s="19" t="s">
        <v>2</v>
      </c>
      <c r="B12" s="19"/>
      <c r="C12" s="24"/>
      <c r="D12" s="24"/>
      <c r="E12" s="24"/>
      <c r="F12" s="24"/>
      <c r="G12" s="24"/>
    </row>
    <row r="13" spans="1:7" ht="12.75" customHeight="1" x14ac:dyDescent="0.25">
      <c r="A13" s="19" t="s">
        <v>3</v>
      </c>
      <c r="B13" s="19"/>
      <c r="C13" s="24"/>
      <c r="D13" s="24"/>
      <c r="E13" s="24"/>
      <c r="F13" s="24"/>
      <c r="G13" s="24"/>
    </row>
    <row r="14" spans="1:7" ht="12.75" customHeight="1" x14ac:dyDescent="0.25">
      <c r="A14" s="19" t="s">
        <v>4</v>
      </c>
      <c r="B14" s="19"/>
      <c r="C14" s="24"/>
      <c r="D14" s="24"/>
      <c r="E14" s="24"/>
      <c r="F14" s="24"/>
      <c r="G14" s="24"/>
    </row>
    <row r="15" spans="1:7" ht="12.75" customHeight="1" x14ac:dyDescent="0.25">
      <c r="A15" s="19" t="s">
        <v>5</v>
      </c>
      <c r="B15" s="19"/>
      <c r="C15" s="24"/>
      <c r="D15" s="24"/>
      <c r="E15" s="24"/>
      <c r="F15" s="24"/>
      <c r="G15" s="24"/>
    </row>
    <row r="16" spans="1:7" ht="12.75" customHeight="1" x14ac:dyDescent="0.25">
      <c r="A16" s="19" t="s">
        <v>30</v>
      </c>
      <c r="B16" s="19"/>
      <c r="C16" s="24"/>
      <c r="D16" s="24"/>
      <c r="E16" s="24"/>
      <c r="F16" s="24"/>
      <c r="G16" s="24"/>
    </row>
    <row r="17" spans="1:7" ht="9.9499999999999993" customHeight="1" x14ac:dyDescent="0.25">
      <c r="A17" s="26"/>
      <c r="B17" s="26"/>
      <c r="C17" s="26"/>
      <c r="D17" s="26"/>
      <c r="E17" s="26"/>
      <c r="F17" s="26"/>
      <c r="G17" s="26"/>
    </row>
    <row r="18" spans="1:7" ht="46.5" customHeight="1" x14ac:dyDescent="0.25">
      <c r="A18" s="23" t="s">
        <v>33</v>
      </c>
      <c r="B18" s="23"/>
      <c r="C18" s="23"/>
      <c r="D18" s="23"/>
      <c r="E18" s="23"/>
      <c r="F18" s="23"/>
      <c r="G18" s="23"/>
    </row>
    <row r="19" spans="1:7" ht="9.9499999999999993" customHeight="1" x14ac:dyDescent="0.25">
      <c r="A19" s="29"/>
      <c r="B19" s="29"/>
      <c r="C19" s="29"/>
      <c r="D19" s="29"/>
      <c r="E19" s="29"/>
      <c r="F19" s="29"/>
      <c r="G19" s="29"/>
    </row>
    <row r="20" spans="1:7" s="1" customFormat="1" ht="15.75" x14ac:dyDescent="0.25">
      <c r="A20" s="14" t="s">
        <v>8</v>
      </c>
      <c r="B20" s="14"/>
      <c r="C20" s="14"/>
      <c r="D20" s="14"/>
      <c r="E20" s="14"/>
      <c r="F20" s="14"/>
      <c r="G20" s="14"/>
    </row>
    <row r="21" spans="1:7" s="1" customFormat="1" ht="13.5" customHeight="1" x14ac:dyDescent="0.25">
      <c r="A21" s="4" t="s">
        <v>14</v>
      </c>
      <c r="B21" s="19" t="s">
        <v>9</v>
      </c>
      <c r="C21" s="19"/>
      <c r="D21" s="4" t="s">
        <v>10</v>
      </c>
      <c r="E21" s="4" t="s">
        <v>11</v>
      </c>
      <c r="F21" s="4" t="s">
        <v>12</v>
      </c>
      <c r="G21" s="4" t="s">
        <v>13</v>
      </c>
    </row>
    <row r="22" spans="1:7" ht="26.25" customHeight="1" x14ac:dyDescent="0.25">
      <c r="A22" s="5">
        <v>1</v>
      </c>
      <c r="B22" s="20" t="s">
        <v>69</v>
      </c>
      <c r="C22" s="20"/>
      <c r="D22" s="5" t="s">
        <v>34</v>
      </c>
      <c r="E22" s="5">
        <v>24</v>
      </c>
      <c r="F22" s="6"/>
      <c r="G22" s="6">
        <f>E22*F22</f>
        <v>0</v>
      </c>
    </row>
    <row r="23" spans="1:7" ht="13.5" customHeight="1" x14ac:dyDescent="0.25">
      <c r="A23" s="15"/>
      <c r="B23" s="15"/>
      <c r="C23" s="15"/>
      <c r="D23" s="15"/>
      <c r="E23" s="16"/>
      <c r="F23" s="8" t="s">
        <v>17</v>
      </c>
      <c r="G23" s="7">
        <f>SUM(G22:G22)</f>
        <v>0</v>
      </c>
    </row>
    <row r="24" spans="1:7" ht="13.5" customHeight="1" x14ac:dyDescent="0.25">
      <c r="A24" s="17"/>
      <c r="B24" s="17"/>
      <c r="C24" s="17"/>
      <c r="D24" s="17"/>
      <c r="E24" s="18"/>
      <c r="F24" s="8" t="s">
        <v>18</v>
      </c>
      <c r="G24" s="7">
        <f>G23*0.22</f>
        <v>0</v>
      </c>
    </row>
    <row r="25" spans="1:7" ht="13.5" customHeight="1" x14ac:dyDescent="0.25">
      <c r="A25" s="17"/>
      <c r="B25" s="17"/>
      <c r="C25" s="17"/>
      <c r="D25" s="17"/>
      <c r="E25" s="18"/>
      <c r="F25" s="8" t="s">
        <v>19</v>
      </c>
      <c r="G25" s="7">
        <f>SUM(F23:G24)</f>
        <v>0</v>
      </c>
    </row>
    <row r="26" spans="1:7" ht="22.5" customHeight="1" x14ac:dyDescent="0.25">
      <c r="A26" s="32"/>
      <c r="B26" s="32"/>
      <c r="C26" s="32"/>
      <c r="D26" s="32"/>
      <c r="E26" s="32"/>
      <c r="F26" s="32"/>
      <c r="G26" s="32"/>
    </row>
    <row r="27" spans="1:7" s="1" customFormat="1" ht="15.75" customHeight="1" x14ac:dyDescent="0.25">
      <c r="A27" s="14" t="s">
        <v>26</v>
      </c>
      <c r="B27" s="14"/>
      <c r="C27" s="14"/>
      <c r="D27" s="14"/>
      <c r="E27" s="14"/>
      <c r="F27" s="14"/>
      <c r="G27" s="14"/>
    </row>
    <row r="28" spans="1:7" s="1" customFormat="1" ht="13.5" customHeight="1" x14ac:dyDescent="0.25">
      <c r="A28" s="4" t="s">
        <v>14</v>
      </c>
      <c r="B28" s="31" t="s">
        <v>9</v>
      </c>
      <c r="C28" s="31"/>
      <c r="D28" s="4" t="s">
        <v>10</v>
      </c>
      <c r="E28" s="4" t="s">
        <v>11</v>
      </c>
      <c r="F28" s="4" t="s">
        <v>15</v>
      </c>
      <c r="G28" s="4" t="s">
        <v>13</v>
      </c>
    </row>
    <row r="29" spans="1:7" ht="13.5" customHeight="1" x14ac:dyDescent="0.25">
      <c r="A29" s="5">
        <v>1</v>
      </c>
      <c r="B29" s="10" t="s">
        <v>35</v>
      </c>
      <c r="C29" s="11"/>
      <c r="D29" s="5" t="s">
        <v>20</v>
      </c>
      <c r="E29" s="5">
        <v>45</v>
      </c>
      <c r="F29" s="6"/>
      <c r="G29" s="6">
        <f>E29*F29</f>
        <v>0</v>
      </c>
    </row>
    <row r="30" spans="1:7" ht="13.5" customHeight="1" x14ac:dyDescent="0.25">
      <c r="A30" s="5">
        <v>2</v>
      </c>
      <c r="B30" s="12" t="s">
        <v>36</v>
      </c>
      <c r="C30" s="13"/>
      <c r="D30" s="5" t="s">
        <v>20</v>
      </c>
      <c r="E30" s="5">
        <v>45</v>
      </c>
      <c r="F30" s="6"/>
      <c r="G30" s="6">
        <f t="shared" ref="G30:G61" si="0">E30*F30</f>
        <v>0</v>
      </c>
    </row>
    <row r="31" spans="1:7" ht="13.5" customHeight="1" x14ac:dyDescent="0.25">
      <c r="A31" s="5">
        <v>3</v>
      </c>
      <c r="B31" s="36" t="s">
        <v>37</v>
      </c>
      <c r="C31" s="37"/>
      <c r="D31" s="5" t="s">
        <v>20</v>
      </c>
      <c r="E31" s="5">
        <v>13</v>
      </c>
      <c r="F31" s="6"/>
      <c r="G31" s="6">
        <f t="shared" si="0"/>
        <v>0</v>
      </c>
    </row>
    <row r="32" spans="1:7" ht="13.5" customHeight="1" x14ac:dyDescent="0.25">
      <c r="A32" s="5">
        <v>4</v>
      </c>
      <c r="B32" s="12" t="s">
        <v>38</v>
      </c>
      <c r="C32" s="13"/>
      <c r="D32" s="5" t="s">
        <v>20</v>
      </c>
      <c r="E32" s="5">
        <v>1</v>
      </c>
      <c r="F32" s="6"/>
      <c r="G32" s="6">
        <f t="shared" si="0"/>
        <v>0</v>
      </c>
    </row>
    <row r="33" spans="1:7" ht="13.5" customHeight="1" x14ac:dyDescent="0.25">
      <c r="A33" s="5">
        <v>5</v>
      </c>
      <c r="B33" s="12" t="s">
        <v>39</v>
      </c>
      <c r="C33" s="13"/>
      <c r="D33" s="5" t="s">
        <v>20</v>
      </c>
      <c r="E33" s="5">
        <v>1</v>
      </c>
      <c r="F33" s="6"/>
      <c r="G33" s="6">
        <f t="shared" si="0"/>
        <v>0</v>
      </c>
    </row>
    <row r="34" spans="1:7" ht="13.5" customHeight="1" x14ac:dyDescent="0.25">
      <c r="A34" s="5">
        <v>6</v>
      </c>
      <c r="B34" s="12" t="s">
        <v>40</v>
      </c>
      <c r="C34" s="13"/>
      <c r="D34" s="5" t="s">
        <v>20</v>
      </c>
      <c r="E34" s="5">
        <v>13</v>
      </c>
      <c r="F34" s="6"/>
      <c r="G34" s="6">
        <f t="shared" si="0"/>
        <v>0</v>
      </c>
    </row>
    <row r="35" spans="1:7" ht="13.5" customHeight="1" x14ac:dyDescent="0.25">
      <c r="A35" s="5">
        <v>7</v>
      </c>
      <c r="B35" s="12" t="s">
        <v>41</v>
      </c>
      <c r="C35" s="13"/>
      <c r="D35" s="5" t="s">
        <v>20</v>
      </c>
      <c r="E35" s="5">
        <v>13</v>
      </c>
      <c r="F35" s="6"/>
      <c r="G35" s="6">
        <f t="shared" si="0"/>
        <v>0</v>
      </c>
    </row>
    <row r="36" spans="1:7" ht="13.5" customHeight="1" x14ac:dyDescent="0.25">
      <c r="A36" s="5">
        <v>8</v>
      </c>
      <c r="B36" s="12" t="s">
        <v>42</v>
      </c>
      <c r="C36" s="13"/>
      <c r="D36" s="5" t="s">
        <v>16</v>
      </c>
      <c r="E36" s="5">
        <v>8</v>
      </c>
      <c r="F36" s="6"/>
      <c r="G36" s="6">
        <f t="shared" si="0"/>
        <v>0</v>
      </c>
    </row>
    <row r="37" spans="1:7" ht="13.5" customHeight="1" x14ac:dyDescent="0.25">
      <c r="A37" s="5">
        <v>9</v>
      </c>
      <c r="B37" s="12" t="s">
        <v>43</v>
      </c>
      <c r="C37" s="13"/>
      <c r="D37" s="5" t="s">
        <v>20</v>
      </c>
      <c r="E37" s="5">
        <v>5</v>
      </c>
      <c r="F37" s="6"/>
      <c r="G37" s="6">
        <f t="shared" si="0"/>
        <v>0</v>
      </c>
    </row>
    <row r="38" spans="1:7" ht="13.5" customHeight="1" x14ac:dyDescent="0.25">
      <c r="A38" s="5">
        <v>10</v>
      </c>
      <c r="B38" s="12" t="s">
        <v>44</v>
      </c>
      <c r="C38" s="13"/>
      <c r="D38" s="5" t="s">
        <v>20</v>
      </c>
      <c r="E38" s="5">
        <v>8</v>
      </c>
      <c r="F38" s="6"/>
      <c r="G38" s="6">
        <f t="shared" si="0"/>
        <v>0</v>
      </c>
    </row>
    <row r="39" spans="1:7" ht="13.5" customHeight="1" x14ac:dyDescent="0.25">
      <c r="A39" s="5">
        <v>11</v>
      </c>
      <c r="B39" s="12" t="s">
        <v>45</v>
      </c>
      <c r="C39" s="13"/>
      <c r="D39" s="5" t="s">
        <v>20</v>
      </c>
      <c r="E39" s="5">
        <v>5</v>
      </c>
      <c r="F39" s="6"/>
      <c r="G39" s="6">
        <f t="shared" si="0"/>
        <v>0</v>
      </c>
    </row>
    <row r="40" spans="1:7" ht="13.5" customHeight="1" x14ac:dyDescent="0.25">
      <c r="A40" s="5">
        <v>12</v>
      </c>
      <c r="B40" s="12" t="s">
        <v>46</v>
      </c>
      <c r="C40" s="13"/>
      <c r="D40" s="5" t="s">
        <v>20</v>
      </c>
      <c r="E40" s="5">
        <v>1</v>
      </c>
      <c r="F40" s="6"/>
      <c r="G40" s="6">
        <f t="shared" si="0"/>
        <v>0</v>
      </c>
    </row>
    <row r="41" spans="1:7" ht="13.5" customHeight="1" x14ac:dyDescent="0.25">
      <c r="A41" s="5">
        <v>13</v>
      </c>
      <c r="B41" s="12" t="s">
        <v>47</v>
      </c>
      <c r="C41" s="13"/>
      <c r="D41" s="5" t="s">
        <v>20</v>
      </c>
      <c r="E41" s="5">
        <v>13</v>
      </c>
      <c r="F41" s="6"/>
      <c r="G41" s="6">
        <f t="shared" si="0"/>
        <v>0</v>
      </c>
    </row>
    <row r="42" spans="1:7" ht="13.5" customHeight="1" x14ac:dyDescent="0.25">
      <c r="A42" s="5">
        <v>14</v>
      </c>
      <c r="B42" s="12" t="s">
        <v>48</v>
      </c>
      <c r="C42" s="13"/>
      <c r="D42" s="5" t="s">
        <v>20</v>
      </c>
      <c r="E42" s="5">
        <v>1</v>
      </c>
      <c r="F42" s="6"/>
      <c r="G42" s="6">
        <f t="shared" si="0"/>
        <v>0</v>
      </c>
    </row>
    <row r="43" spans="1:7" ht="13.5" customHeight="1" x14ac:dyDescent="0.25">
      <c r="A43" s="5">
        <v>15</v>
      </c>
      <c r="B43" s="12" t="s">
        <v>49</v>
      </c>
      <c r="C43" s="13"/>
      <c r="D43" s="5" t="s">
        <v>20</v>
      </c>
      <c r="E43" s="5">
        <v>1</v>
      </c>
      <c r="F43" s="6"/>
      <c r="G43" s="6">
        <f t="shared" si="0"/>
        <v>0</v>
      </c>
    </row>
    <row r="44" spans="1:7" ht="13.5" customHeight="1" x14ac:dyDescent="0.25">
      <c r="A44" s="5">
        <v>16</v>
      </c>
      <c r="B44" s="12" t="s">
        <v>50</v>
      </c>
      <c r="C44" s="13"/>
      <c r="D44" s="5" t="s">
        <v>20</v>
      </c>
      <c r="E44" s="5">
        <v>1</v>
      </c>
      <c r="F44" s="6"/>
      <c r="G44" s="6">
        <f t="shared" si="0"/>
        <v>0</v>
      </c>
    </row>
    <row r="45" spans="1:7" ht="13.5" customHeight="1" x14ac:dyDescent="0.25">
      <c r="A45" s="5">
        <v>17</v>
      </c>
      <c r="B45" s="12" t="s">
        <v>51</v>
      </c>
      <c r="C45" s="13"/>
      <c r="D45" s="5" t="s">
        <v>20</v>
      </c>
      <c r="E45" s="5">
        <v>1</v>
      </c>
      <c r="F45" s="6"/>
      <c r="G45" s="6">
        <f t="shared" si="0"/>
        <v>0</v>
      </c>
    </row>
    <row r="46" spans="1:7" ht="13.5" customHeight="1" x14ac:dyDescent="0.25">
      <c r="A46" s="5">
        <v>18</v>
      </c>
      <c r="B46" s="12" t="s">
        <v>52</v>
      </c>
      <c r="C46" s="13"/>
      <c r="D46" s="5" t="s">
        <v>20</v>
      </c>
      <c r="E46" s="5">
        <v>1</v>
      </c>
      <c r="F46" s="6"/>
      <c r="G46" s="6">
        <f t="shared" si="0"/>
        <v>0</v>
      </c>
    </row>
    <row r="47" spans="1:7" ht="13.5" customHeight="1" x14ac:dyDescent="0.25">
      <c r="A47" s="5">
        <v>19</v>
      </c>
      <c r="B47" s="12" t="s">
        <v>53</v>
      </c>
      <c r="C47" s="13"/>
      <c r="D47" s="5" t="s">
        <v>20</v>
      </c>
      <c r="E47" s="5">
        <v>1</v>
      </c>
      <c r="F47" s="6"/>
      <c r="G47" s="6">
        <f t="shared" si="0"/>
        <v>0</v>
      </c>
    </row>
    <row r="48" spans="1:7" ht="13.5" customHeight="1" x14ac:dyDescent="0.25">
      <c r="A48" s="5">
        <v>20</v>
      </c>
      <c r="B48" s="12" t="s">
        <v>54</v>
      </c>
      <c r="C48" s="13"/>
      <c r="D48" s="5" t="s">
        <v>20</v>
      </c>
      <c r="E48" s="5">
        <v>1</v>
      </c>
      <c r="F48" s="6"/>
      <c r="G48" s="6">
        <f t="shared" si="0"/>
        <v>0</v>
      </c>
    </row>
    <row r="49" spans="1:7" ht="13.5" customHeight="1" x14ac:dyDescent="0.25">
      <c r="A49" s="5">
        <v>21</v>
      </c>
      <c r="B49" s="12" t="s">
        <v>55</v>
      </c>
      <c r="C49" s="13"/>
      <c r="D49" s="5" t="s">
        <v>20</v>
      </c>
      <c r="E49" s="5">
        <v>5</v>
      </c>
      <c r="F49" s="6"/>
      <c r="G49" s="6">
        <f t="shared" si="0"/>
        <v>0</v>
      </c>
    </row>
    <row r="50" spans="1:7" ht="13.5" customHeight="1" x14ac:dyDescent="0.25">
      <c r="A50" s="5">
        <v>22</v>
      </c>
      <c r="B50" s="12" t="s">
        <v>56</v>
      </c>
      <c r="C50" s="13"/>
      <c r="D50" s="5" t="s">
        <v>20</v>
      </c>
      <c r="E50" s="5">
        <v>1</v>
      </c>
      <c r="F50" s="6"/>
      <c r="G50" s="6">
        <f t="shared" si="0"/>
        <v>0</v>
      </c>
    </row>
    <row r="51" spans="1:7" ht="13.5" customHeight="1" x14ac:dyDescent="0.25">
      <c r="A51" s="5">
        <v>23</v>
      </c>
      <c r="B51" s="12" t="s">
        <v>57</v>
      </c>
      <c r="C51" s="13"/>
      <c r="D51" s="5" t="s">
        <v>20</v>
      </c>
      <c r="E51" s="5">
        <v>10</v>
      </c>
      <c r="F51" s="6"/>
      <c r="G51" s="6">
        <f t="shared" si="0"/>
        <v>0</v>
      </c>
    </row>
    <row r="52" spans="1:7" ht="13.5" customHeight="1" x14ac:dyDescent="0.25">
      <c r="A52" s="5">
        <v>24</v>
      </c>
      <c r="B52" s="12" t="s">
        <v>58</v>
      </c>
      <c r="C52" s="13"/>
      <c r="D52" s="5" t="s">
        <v>20</v>
      </c>
      <c r="E52" s="5">
        <v>10</v>
      </c>
      <c r="F52" s="6"/>
      <c r="G52" s="6">
        <f t="shared" si="0"/>
        <v>0</v>
      </c>
    </row>
    <row r="53" spans="1:7" ht="13.5" customHeight="1" x14ac:dyDescent="0.25">
      <c r="A53" s="5">
        <v>25</v>
      </c>
      <c r="B53" s="12" t="s">
        <v>59</v>
      </c>
      <c r="C53" s="13"/>
      <c r="D53" s="5" t="s">
        <v>20</v>
      </c>
      <c r="E53" s="5">
        <v>1</v>
      </c>
      <c r="F53" s="6"/>
      <c r="G53" s="6">
        <f t="shared" si="0"/>
        <v>0</v>
      </c>
    </row>
    <row r="54" spans="1:7" ht="13.5" customHeight="1" x14ac:dyDescent="0.25">
      <c r="A54" s="5">
        <v>26</v>
      </c>
      <c r="B54" s="12" t="s">
        <v>60</v>
      </c>
      <c r="C54" s="13"/>
      <c r="D54" s="5" t="s">
        <v>20</v>
      </c>
      <c r="E54" s="5">
        <v>5</v>
      </c>
      <c r="F54" s="6"/>
      <c r="G54" s="6">
        <f t="shared" si="0"/>
        <v>0</v>
      </c>
    </row>
    <row r="55" spans="1:7" ht="13.5" customHeight="1" x14ac:dyDescent="0.25">
      <c r="A55" s="5">
        <v>27</v>
      </c>
      <c r="B55" s="12" t="s">
        <v>61</v>
      </c>
      <c r="C55" s="13"/>
      <c r="D55" s="5" t="s">
        <v>20</v>
      </c>
      <c r="E55" s="5">
        <v>23</v>
      </c>
      <c r="F55" s="6"/>
      <c r="G55" s="6">
        <f t="shared" si="0"/>
        <v>0</v>
      </c>
    </row>
    <row r="56" spans="1:7" ht="13.5" customHeight="1" x14ac:dyDescent="0.25">
      <c r="A56" s="5">
        <v>28</v>
      </c>
      <c r="B56" s="12" t="s">
        <v>68</v>
      </c>
      <c r="C56" s="13"/>
      <c r="D56" s="5" t="s">
        <v>16</v>
      </c>
      <c r="E56" s="5">
        <v>35</v>
      </c>
      <c r="F56" s="6"/>
      <c r="G56" s="6">
        <f t="shared" si="0"/>
        <v>0</v>
      </c>
    </row>
    <row r="57" spans="1:7" ht="13.5" customHeight="1" x14ac:dyDescent="0.25">
      <c r="A57" s="5">
        <v>29</v>
      </c>
      <c r="B57" s="12" t="s">
        <v>62</v>
      </c>
      <c r="C57" s="13"/>
      <c r="D57" s="5" t="s">
        <v>16</v>
      </c>
      <c r="E57" s="5">
        <v>20</v>
      </c>
      <c r="F57" s="6"/>
      <c r="G57" s="6">
        <f t="shared" si="0"/>
        <v>0</v>
      </c>
    </row>
    <row r="58" spans="1:7" ht="13.5" customHeight="1" x14ac:dyDescent="0.25">
      <c r="A58" s="5">
        <v>30</v>
      </c>
      <c r="B58" s="12" t="s">
        <v>63</v>
      </c>
      <c r="C58" s="13"/>
      <c r="D58" s="5" t="s">
        <v>16</v>
      </c>
      <c r="E58" s="5">
        <v>20</v>
      </c>
      <c r="F58" s="6"/>
      <c r="G58" s="6">
        <f t="shared" si="0"/>
        <v>0</v>
      </c>
    </row>
    <row r="59" spans="1:7" ht="13.5" customHeight="1" x14ac:dyDescent="0.25">
      <c r="A59" s="5">
        <v>31</v>
      </c>
      <c r="B59" s="12" t="s">
        <v>64</v>
      </c>
      <c r="C59" s="13"/>
      <c r="D59" s="5" t="s">
        <v>16</v>
      </c>
      <c r="E59" s="5">
        <v>20</v>
      </c>
      <c r="F59" s="6"/>
      <c r="G59" s="6">
        <f t="shared" si="0"/>
        <v>0</v>
      </c>
    </row>
    <row r="60" spans="1:7" ht="13.5" customHeight="1" x14ac:dyDescent="0.25">
      <c r="A60" s="5">
        <v>32</v>
      </c>
      <c r="B60" s="12" t="s">
        <v>65</v>
      </c>
      <c r="C60" s="13"/>
      <c r="D60" s="5" t="s">
        <v>16</v>
      </c>
      <c r="E60" s="5">
        <v>10</v>
      </c>
      <c r="F60" s="6"/>
      <c r="G60" s="6">
        <f t="shared" si="0"/>
        <v>0</v>
      </c>
    </row>
    <row r="61" spans="1:7" ht="13.5" customHeight="1" x14ac:dyDescent="0.25">
      <c r="A61" s="5">
        <v>33</v>
      </c>
      <c r="B61" s="10" t="s">
        <v>66</v>
      </c>
      <c r="C61" s="11"/>
      <c r="D61" s="5" t="s">
        <v>16</v>
      </c>
      <c r="E61" s="5">
        <v>2</v>
      </c>
      <c r="F61" s="6"/>
      <c r="G61" s="6">
        <f t="shared" si="0"/>
        <v>0</v>
      </c>
    </row>
    <row r="62" spans="1:7" ht="13.5" customHeight="1" x14ac:dyDescent="0.25">
      <c r="A62" s="15"/>
      <c r="B62" s="15"/>
      <c r="C62" s="15"/>
      <c r="D62" s="15"/>
      <c r="E62" s="16"/>
      <c r="F62" s="8" t="s">
        <v>17</v>
      </c>
      <c r="G62" s="7">
        <f>SUM(G29:G61)</f>
        <v>0</v>
      </c>
    </row>
    <row r="63" spans="1:7" ht="13.5" customHeight="1" x14ac:dyDescent="0.25">
      <c r="A63" s="17"/>
      <c r="B63" s="17"/>
      <c r="C63" s="17"/>
      <c r="D63" s="17"/>
      <c r="E63" s="18"/>
      <c r="F63" s="8" t="s">
        <v>18</v>
      </c>
      <c r="G63" s="7">
        <f>G62*0.22</f>
        <v>0</v>
      </c>
    </row>
    <row r="64" spans="1:7" ht="13.5" customHeight="1" x14ac:dyDescent="0.25">
      <c r="A64" s="17"/>
      <c r="B64" s="17"/>
      <c r="C64" s="17"/>
      <c r="D64" s="17"/>
      <c r="E64" s="18"/>
      <c r="F64" s="8" t="s">
        <v>19</v>
      </c>
      <c r="G64" s="7">
        <f>SUM(G62:G63)</f>
        <v>0</v>
      </c>
    </row>
    <row r="65" spans="1:7" ht="45" customHeight="1" x14ac:dyDescent="0.25">
      <c r="A65" s="33" t="s">
        <v>31</v>
      </c>
      <c r="B65" s="34"/>
      <c r="C65" s="34"/>
      <c r="D65" s="34"/>
      <c r="E65" s="34"/>
      <c r="F65" s="34"/>
      <c r="G65" s="34"/>
    </row>
    <row r="66" spans="1:7" ht="11.25" customHeight="1" x14ac:dyDescent="0.25">
      <c r="A66" s="35"/>
      <c r="B66" s="35"/>
      <c r="C66" s="35"/>
      <c r="D66" s="35"/>
      <c r="E66" s="35"/>
      <c r="F66" s="35"/>
      <c r="G66" s="35"/>
    </row>
    <row r="67" spans="1:7" ht="45.75" customHeight="1" x14ac:dyDescent="0.25">
      <c r="A67" s="27" t="s">
        <v>32</v>
      </c>
      <c r="B67" s="27"/>
      <c r="C67" s="27"/>
      <c r="D67" s="27"/>
      <c r="E67" s="27"/>
      <c r="F67" s="27"/>
      <c r="G67" s="27"/>
    </row>
    <row r="69" spans="1:7" x14ac:dyDescent="0.25">
      <c r="A69" s="2" t="s">
        <v>67</v>
      </c>
      <c r="C69" s="9"/>
    </row>
    <row r="71" spans="1:7" x14ac:dyDescent="0.25">
      <c r="A71" s="30" t="s">
        <v>29</v>
      </c>
      <c r="B71" s="30"/>
      <c r="C71" s="9"/>
    </row>
    <row r="72" spans="1:7" x14ac:dyDescent="0.25">
      <c r="F72" s="28" t="s">
        <v>28</v>
      </c>
      <c r="G72" s="28"/>
    </row>
    <row r="73" spans="1:7" ht="36.75" customHeight="1" x14ac:dyDescent="0.25">
      <c r="F73" s="29"/>
      <c r="G73" s="29"/>
    </row>
  </sheetData>
  <mergeCells count="83">
    <mergeCell ref="F73:G73"/>
    <mergeCell ref="A71:B71"/>
    <mergeCell ref="A16:B16"/>
    <mergeCell ref="C16:G16"/>
    <mergeCell ref="A17:G17"/>
    <mergeCell ref="A20:G20"/>
    <mergeCell ref="A27:G27"/>
    <mergeCell ref="B21:C21"/>
    <mergeCell ref="B28:C28"/>
    <mergeCell ref="A26:G26"/>
    <mergeCell ref="A65:G65"/>
    <mergeCell ref="A66:G66"/>
    <mergeCell ref="A19:G19"/>
    <mergeCell ref="B45:C45"/>
    <mergeCell ref="B31:C31"/>
    <mergeCell ref="B46:C46"/>
    <mergeCell ref="C15:G15"/>
    <mergeCell ref="A9:G9"/>
    <mergeCell ref="A11:B11"/>
    <mergeCell ref="A67:G67"/>
    <mergeCell ref="F72:G72"/>
    <mergeCell ref="A15:B15"/>
    <mergeCell ref="B30:C30"/>
    <mergeCell ref="B32:C32"/>
    <mergeCell ref="B33:C33"/>
    <mergeCell ref="B34:C34"/>
    <mergeCell ref="B35:C35"/>
    <mergeCell ref="B50:C50"/>
    <mergeCell ref="B41:C41"/>
    <mergeCell ref="B42:C42"/>
    <mergeCell ref="B43:C43"/>
    <mergeCell ref="B44:C44"/>
    <mergeCell ref="A8:G8"/>
    <mergeCell ref="C11:G11"/>
    <mergeCell ref="C12:G12"/>
    <mergeCell ref="C13:G13"/>
    <mergeCell ref="C14:G14"/>
    <mergeCell ref="A10:B10"/>
    <mergeCell ref="A12:B12"/>
    <mergeCell ref="A13:B13"/>
    <mergeCell ref="A14:B14"/>
    <mergeCell ref="C5:G5"/>
    <mergeCell ref="C6:G6"/>
    <mergeCell ref="C7:G7"/>
    <mergeCell ref="A4:B4"/>
    <mergeCell ref="A5:B5"/>
    <mergeCell ref="A6:B6"/>
    <mergeCell ref="A7:B7"/>
    <mergeCell ref="A1:G1"/>
    <mergeCell ref="A62:E62"/>
    <mergeCell ref="A63:E63"/>
    <mergeCell ref="A64:E64"/>
    <mergeCell ref="A23:E23"/>
    <mergeCell ref="A24:E24"/>
    <mergeCell ref="A25:E25"/>
    <mergeCell ref="A2:B2"/>
    <mergeCell ref="A3:B3"/>
    <mergeCell ref="B22:C22"/>
    <mergeCell ref="B29:C29"/>
    <mergeCell ref="C2:G2"/>
    <mergeCell ref="C10:G10"/>
    <mergeCell ref="A18:G18"/>
    <mergeCell ref="C3:G3"/>
    <mergeCell ref="C4:G4"/>
    <mergeCell ref="B47:C47"/>
    <mergeCell ref="B48:C48"/>
    <mergeCell ref="B49:C49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61:C61"/>
    <mergeCell ref="B56:C56"/>
    <mergeCell ref="B57:C57"/>
    <mergeCell ref="B58:C58"/>
    <mergeCell ref="B59:C59"/>
    <mergeCell ref="B60:C60"/>
  </mergeCell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Armin Makovec</cp:lastModifiedBy>
  <cp:lastPrinted>2023-03-23T10:12:11Z</cp:lastPrinted>
  <dcterms:created xsi:type="dcterms:W3CDTF">2023-03-01T08:39:29Z</dcterms:created>
  <dcterms:modified xsi:type="dcterms:W3CDTF">2023-03-28T07:31:45Z</dcterms:modified>
</cp:coreProperties>
</file>