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kumenti\sluzbe\sjn\SJN\JN ZA SUKCESIVNA NAROČILA -OS-aktualni\LEKARNA\2026\200-23 Srčni spodbujevalniki\RD\RD-osnutek21.08.26\"/>
    </mc:Choice>
  </mc:AlternateContent>
  <xr:revisionPtr revIDLastSave="0" documentId="13_ncr:1_{B7CF1D39-156A-4D96-8656-58DF6292E514}" xr6:coauthVersionLast="47" xr6:coauthVersionMax="47" xr10:uidLastSave="{00000000-0000-0000-0000-000000000000}"/>
  <bookViews>
    <workbookView xWindow="4770" yWindow="940" windowWidth="28800" windowHeight="15460" xr2:uid="{B4A30A74-EDF2-48DE-BF1F-0C0A9C10E9F4}"/>
  </bookViews>
  <sheets>
    <sheet name="Specifikacija razpisanih artikl" sheetId="1" r:id="rId1"/>
  </sheets>
  <calcPr calcId="181029"/>
</workbook>
</file>

<file path=xl/calcChain.xml><?xml version="1.0" encoding="utf-8"?>
<calcChain xmlns="http://schemas.openxmlformats.org/spreadsheetml/2006/main">
  <c r="V53" i="1" l="1"/>
</calcChain>
</file>

<file path=xl/sharedStrings.xml><?xml version="1.0" encoding="utf-8"?>
<sst xmlns="http://schemas.openxmlformats.org/spreadsheetml/2006/main" count="710" uniqueCount="299">
  <si>
    <t>TB</t>
  </si>
  <si>
    <t>PODJETJE</t>
  </si>
  <si>
    <t>SP</t>
  </si>
  <si>
    <t>Šifra</t>
  </si>
  <si>
    <t>IP</t>
  </si>
  <si>
    <t>Naziv</t>
  </si>
  <si>
    <t>NP</t>
  </si>
  <si>
    <t>Naslov</t>
  </si>
  <si>
    <t>KP</t>
  </si>
  <si>
    <t>Kraj</t>
  </si>
  <si>
    <t>EP</t>
  </si>
  <si>
    <t>E-mail</t>
  </si>
  <si>
    <t>KO</t>
  </si>
  <si>
    <t>Kontaktna oseba</t>
  </si>
  <si>
    <t>v.d.direktorice zavoda:mag.Ingrid Kuk Kikl</t>
  </si>
  <si>
    <t>RAZPIS</t>
  </si>
  <si>
    <t>RI</t>
  </si>
  <si>
    <t>RazpisId</t>
  </si>
  <si>
    <t>RS</t>
  </si>
  <si>
    <t>#1615-1</t>
  </si>
  <si>
    <t>RN</t>
  </si>
  <si>
    <t>Način</t>
  </si>
  <si>
    <t>C</t>
  </si>
  <si>
    <t>RO</t>
  </si>
  <si>
    <t>Opis</t>
  </si>
  <si>
    <t>Srčni spod.-Ostalo oprema</t>
  </si>
  <si>
    <t>AO</t>
  </si>
  <si>
    <t>Velja od</t>
  </si>
  <si>
    <t>AD</t>
  </si>
  <si>
    <t>Velja do</t>
  </si>
  <si>
    <t>ARTIKLI</t>
  </si>
  <si>
    <t>DN</t>
  </si>
  <si>
    <t>Slovenski naziv materiala</t>
  </si>
  <si>
    <t>Proizvajalec:</t>
  </si>
  <si>
    <t>Originalni naziv proizvajalca</t>
  </si>
  <si>
    <t>Velikost oz. dimenzije medicinskega pripomočka</t>
  </si>
  <si>
    <t>Katalogna številka</t>
  </si>
  <si>
    <t>Velikost pakiranja - število kosov v pakiranju</t>
  </si>
  <si>
    <t>Opis sestave medicinskega pripomočka</t>
  </si>
  <si>
    <t>Medicinski pripomoček-opredeliti DA ali NE</t>
  </si>
  <si>
    <t>Opomba</t>
  </si>
  <si>
    <t>KL</t>
  </si>
  <si>
    <t>Tipidenta</t>
  </si>
  <si>
    <t>Sifra</t>
  </si>
  <si>
    <t>Cena</t>
  </si>
  <si>
    <t>Popust</t>
  </si>
  <si>
    <t>DDV</t>
  </si>
  <si>
    <t>Kolicina</t>
  </si>
  <si>
    <t>EM</t>
  </si>
  <si>
    <t>Tip</t>
  </si>
  <si>
    <t>PD1*</t>
  </si>
  <si>
    <t>PD2*</t>
  </si>
  <si>
    <t>PD3*</t>
  </si>
  <si>
    <t>PD4*</t>
  </si>
  <si>
    <t>PD5*</t>
  </si>
  <si>
    <t>PD6*</t>
  </si>
  <si>
    <t>PD7*</t>
  </si>
  <si>
    <t>PD8*</t>
  </si>
  <si>
    <t>PD9</t>
  </si>
  <si>
    <t>Nadrejeni</t>
  </si>
  <si>
    <t>Faktor</t>
  </si>
  <si>
    <t>Oznaka</t>
  </si>
  <si>
    <t>Proizvajalec</t>
  </si>
  <si>
    <t>EKO</t>
  </si>
  <si>
    <t>Vrstadokazila</t>
  </si>
  <si>
    <t>Opombanarocnik</t>
  </si>
  <si>
    <t>Referencnacena</t>
  </si>
  <si>
    <t>Opisartikla</t>
  </si>
  <si>
    <t>Sklop</t>
  </si>
  <si>
    <t>Nazivsklopa</t>
  </si>
  <si>
    <t>CP</t>
  </si>
  <si>
    <t>N</t>
  </si>
  <si>
    <t>#N002136</t>
  </si>
  <si>
    <t>UVAJALO ZA ELEKTRODE 6F</t>
  </si>
  <si>
    <t>KOS</t>
  </si>
  <si>
    <t>#</t>
  </si>
  <si>
    <t xml:space="preserve">Uvajalo za elektrode premera 6F; dolžina uvajala 13-15 cm; sterilna vsebina pakiranja mora vsebovati: brizgalko, iglo(18G), J žico, dilatator in peel-away sheat    </t>
  </si>
  <si>
    <t>E</t>
  </si>
  <si>
    <t>P</t>
  </si>
  <si>
    <t>#461294</t>
  </si>
  <si>
    <t>UVAJALO ZA ELEKTRODE 6F  Peel Away Introducer kat.št. 405104 Abbott (St. Jude Medical)</t>
  </si>
  <si>
    <t>Abbott (St. Jude Medical)</t>
  </si>
  <si>
    <t>#N002137</t>
  </si>
  <si>
    <t>UVAJALO ZA ELEKTRODE 7F</t>
  </si>
  <si>
    <t xml:space="preserve">Uvajalo za elektrode premera 7F; dolžina uvajala 13-15 cm; sterilna vsebina pakiranja mora vsebovati: brizgalko, iglo(18G), J žico, dilatator in peel-away sheat    </t>
  </si>
  <si>
    <t>#461295</t>
  </si>
  <si>
    <t>UVAJALO ZA ELEKTRODE 7F  Peel Away Introducer kat.št. 405108 Abbott (St. Jude Medical)</t>
  </si>
  <si>
    <t>#N002138</t>
  </si>
  <si>
    <t>UVAJALO ZA ELEKTRODE 8F</t>
  </si>
  <si>
    <t xml:space="preserve">Uvajalo za elektrode premera 8F; dolžina uvajala 13-15 cm; sterilna vsebina pakiranja mora vsebovati: brizgalko, iglo(18G), J žico, dilatator in peel-away sheat    </t>
  </si>
  <si>
    <t>#461296</t>
  </si>
  <si>
    <t>UVAJALO ZA ELEKTRODE 8F  Peel Away Introducer kat.št. 405112 Abbott (St. Jude Medical)</t>
  </si>
  <si>
    <t>#N002139</t>
  </si>
  <si>
    <t>UVAJALO ZA ELEKTRODE 9F</t>
  </si>
  <si>
    <t xml:space="preserve">Uvajalo za elektrode premera 9F; dolžina uvajala 13-15 cm; sterilna vsebina pakiranja mora vsebovati: brizgalko, iglo(18G), J žico, dilatator in peel-away sheat    </t>
  </si>
  <si>
    <t>#461297</t>
  </si>
  <si>
    <t>UVAJALO ZA ELEKTRODE 9F  Peel Away Introducer kat.št. 405116 Abbott (St. Jude Medical)</t>
  </si>
  <si>
    <t>#N002140</t>
  </si>
  <si>
    <t>KABEL ZA TESTIRANJE SRČNEGA  SPODBUJEVALNIKA A</t>
  </si>
  <si>
    <t>Kabel za testiranje srčnega spodbujevalnika, ki je kompatibilen s programatorjem proizvajalca Abbott</t>
  </si>
  <si>
    <t>#461298</t>
  </si>
  <si>
    <t>KABEL ZA TESTIRANJE SRČNEGA  SPODBUJEVALNIKA St. Jude Medical Disposable Threshold Cable kat.št. 4051L Abbott (St. Jude Medical)</t>
  </si>
  <si>
    <t>4051L</t>
  </si>
  <si>
    <t>#N002141</t>
  </si>
  <si>
    <t>KAPICA ZA ZAPIRANJE GENERATORJA  SRČNEGA SPODBUJEVALNIKA</t>
  </si>
  <si>
    <t xml:space="preserve">Kapica mora biti kompatibilna s konektorjem IS – 1.   Minimalna zaloga na konsignacijskem skladišču 3.    </t>
  </si>
  <si>
    <t>#461299</t>
  </si>
  <si>
    <t>KAPICA ZA ZAPIRANJE GENERATORJA  SRČNEGA SPODBUJEVALNIKA IS-1 Port Plug kat.št. AC-IP-2 Abbott (St. Jude Medical)</t>
  </si>
  <si>
    <t>AC-IP-2</t>
  </si>
  <si>
    <t>#N002142</t>
  </si>
  <si>
    <t>KAPICA ZA ZAPIRANJE ELEKTRODE  SRČNEGA SPODBUJEVALNIKA</t>
  </si>
  <si>
    <t xml:space="preserve">Kapica mora biti kompatibilna s konektorjem IS – 1.       </t>
  </si>
  <si>
    <t>#461300</t>
  </si>
  <si>
    <t>KAPICA ZA ZAPIRANJE ELEKTRODE  SRČNEGA SPODBUJEVALNIKA BK IS-1 kat.št. 109185 Biotronik</t>
  </si>
  <si>
    <t>Biotronik</t>
  </si>
  <si>
    <t>#463433</t>
  </si>
  <si>
    <t>KAPICA ZA ZAPIRANJE ELEKTRODE  SRČNEGA SPODBUJEVALNIKA BK-IS (1) kat.št. 395079 Biotronik</t>
  </si>
  <si>
    <t>#466305</t>
  </si>
  <si>
    <t>KAPICA ZA ZAPIRANJE ELEKTRODE  SRČNEGA SPODBUJEVALNIKA kat.št. 4033A Abbott</t>
  </si>
  <si>
    <t>4033A</t>
  </si>
  <si>
    <t>Abbott</t>
  </si>
  <si>
    <t>#N002143</t>
  </si>
  <si>
    <t>VODILA ŽIČNA (STILET) ZA ELEKTRODE  SRČNEGA SPODBUJEVALNIKA Abbott</t>
  </si>
  <si>
    <t>Žična vodila(stylet): komplet žični vodil brez elektrode za srčne spodbujevalnike; kompatibilna z razpoložljivimi elektrodami proizvajalca Abbott; vodila naj bodo ravna, komplet lahko vključuje tudi ukrivljena vodila za atrij; izbira vodil različnih dolžin</t>
  </si>
  <si>
    <t>#N002162</t>
  </si>
  <si>
    <t>UVAJALO ZA ICD ELEKTRODO 10F</t>
  </si>
  <si>
    <t>Uvajalo za elektrode premera 10F; dolžina uvajala 13-15 cm; sterilna vsebina pakiranja mora vsebovati: brizgalko, iglo(18G), J žico, dilatator in peel-away sheat</t>
  </si>
  <si>
    <t>#461314</t>
  </si>
  <si>
    <t>UVAJALO ZA ICD ELEKTRODO 10F  Peel Away Introducer kat.št. 405120 Abbott (St. Jude Medical)</t>
  </si>
  <si>
    <t>#N002163</t>
  </si>
  <si>
    <t>UVAJALO ZA ICD ELEKTRODO 11F</t>
  </si>
  <si>
    <t>Uvajalo za elektrode premera 11F; dolžina uvajala 13-15 cm; sterilna vsebina pakiranja mora vsebovati: brizgalko, iglo(18G), J žico, dilatator in peel-away sheat</t>
  </si>
  <si>
    <t>#461315</t>
  </si>
  <si>
    <t>UVAJALO ZA ICD ELEKTRODO 11F  Peel Away Introducer kat.št. 405124 Abbott (St. Jude Medical)</t>
  </si>
  <si>
    <t>#N002179</t>
  </si>
  <si>
    <t>SET ANGIOGRAFSKI ZA UVAJANJE PM;  ICD IN CRT-jev</t>
  </si>
  <si>
    <t xml:space="preserve">Sestava seta:vpojna prekrivna kompresa za pacienta(200 x 270 cm) z ovalno odprtino(12 x 20 cm) v višini ključnice, z incizijsko folijo, z ojačanim vpojnim delom 95 x 80 cm – 1 kom.; pokrivalo za delovno mizo 140 x 175 cm – 1 kom.; plašč OP velikosti XL – 2 kom.; papirnata brisačka – 2 kom.; prevleka za RTG cev(47 x 52 cm) – 1 kom.; posodica okrogla 250 ml – 3 kom.; posodica okrogla 500 ml – 1 kom.; pladenj 24,5 x 13,5 cm – 1 kom.; brizga 20 ml L/S – 2 kom.; brizga 10 ml L/S – 1 kom.; tamponi netkani, velikosti G5 – 10 kom.; op.zloženci 10 x 10 cm, 16 plastni – 20 kom.; obliž za rano 10 x 15 cm – 1 kom.; igla 22G, 50 mm – 1 kom.; igla 18G, 50 mm – 1 kom.; igla seldinger 18G, 70 mm, dvodelna – 1 kom.; skalpel št. 15, trebušast 1 kom.; sponka – 2 kom.; zaščita za držalo za luč – 1 kom.; posodica za odpadne igle s peno – 1 kom.; pokrivalo za delovno mizo 100 x 100 cm – 1 kom.; set je sestavljen po zahtevah naročnika  V setu je lahko skalpel številka 21.  Sestava seta: - vpojna prekrivna kompresa za pacienta (200 cm x 270 cm) z ovalno odprtino (12 cm x 20 cm) v višini ključnice, z incizijsko folijo, z ojačanim vpojnim delom 95 cm x 80 cm 1 kom  - pokrivalo za delovno mizo 140 cm x 175 cm 1 kom  - plašč OP velikosti XL 2 kom  - papirnata brisačka 2 kom  - prevleka za RTG cev (47 cm x 52 cm) 1 kom  - posodica okrogla 250 ml 3 kom  - posodica okrogla 500 ml 1 kom  - pladenj 24.5 cm x 13.5 cm 1 kom  - brizga 20 ml L/S 2 kom  - brizga 10 ml L/S 1 kom  - tamponi netkani, velikosti G 5 10 kom  - op. zloženci 10 cm x 10 cm, 12 plastni 20 kom  - obliž za rano 10 cm x 15 cm 1 kom  - igla 21 G, 80 mm 1 kom  - igla 18 G, 50 mm 1 kom  - skalpel št. 22 - 1 kom  - sponka 2 kom  - zaščita za držalo za luč 1 kom  - posodica za odpadne igle s peno 1 kom  - pokrivalo za delovno mizo 100 cm x 100 cm 1 kom    </t>
  </si>
  <si>
    <t>#461436</t>
  </si>
  <si>
    <t>SET ANGIOGRAFSKI ZA UVAJANJE PM;  ICD IN CRT-jev kat.št. SI-K58160 Kimal</t>
  </si>
  <si>
    <t>SI-K58160</t>
  </si>
  <si>
    <t>Kimal</t>
  </si>
  <si>
    <t>#N003437</t>
  </si>
  <si>
    <t>KABEL ZA TESTIRANJE SRČNEGA  SPODBUJEVALNIKA M</t>
  </si>
  <si>
    <t xml:space="preserve">Kabel za testiranje srčnega spodbujevalnika, ki je kompatibilen s programatorjem proizvajalca Medtronic    </t>
  </si>
  <si>
    <t>#N003438</t>
  </si>
  <si>
    <t>KABEL ZA TESTIRANJE SRČNEGA  SPODBUJEVALNIKA B</t>
  </si>
  <si>
    <t xml:space="preserve">Kabel za testiranje srčnega spodbujevalnika, ki je kompatibilen s programatorjem proizvajalca Biotronik, za večkratno uporabo    </t>
  </si>
  <si>
    <t>#461303</t>
  </si>
  <si>
    <t>KABEL ZA TESTIRANJE SRČNEGA  SPODBUJEVALNIKA Biotronic PK-141 kat.št. 353181 Biotronik</t>
  </si>
  <si>
    <t>#N003439</t>
  </si>
  <si>
    <t>VODILA ŽIČNA (STILET) ZA ELEKTRODE  SRČNEGA SPODBUJEVALNIKA Biotronik</t>
  </si>
  <si>
    <t xml:space="preserve">Žična vodila(stylet): komplet žični vodil brez elektrode za srčne spodbujevalnike; kompatibilna z razpoložljivimi elektrodami proizvajalca Biotronik; vodila naj bodo ravna, komplet lahko vključuje tudi ukrivljena vodila za atrij; izbira vodil različnih dolžin    </t>
  </si>
  <si>
    <t>#N003440</t>
  </si>
  <si>
    <t>VODILA ŽIČNA (STILET) ZA ELEKTRODE  SRČNEGA SPODBUJEVALNIKA Medtronic</t>
  </si>
  <si>
    <t xml:space="preserve">Žična vodila(stylet): komplet žični vodil brez elektrode za srčne spodbujevalnike; kompatibilna z razpoložljivimi elektrodami proizvajalca Medtronic; vodila naj bodo ravna, komplet lahko vključuje tudi ukrivljena vodila za atrij; izbira vodil različnih dolžin    </t>
  </si>
  <si>
    <t>#N003487</t>
  </si>
  <si>
    <t>ŽICA ZA VSTAVITEV SISTEMA ZA  UVAJANJE ELEKTRODE ZA STIMULACIJO LEVEGA PREKATA</t>
  </si>
  <si>
    <t>Žica za vstavitev sistema za uvajanje elektrode za stimulacijo levega prekata: debelina 0,035 palca; dolžina 150cm (+/- 10cm), J zakrivljena mehka konica.</t>
  </si>
  <si>
    <t>#N003488</t>
  </si>
  <si>
    <t>BALON ZA ANGIOGRAFIJO KORONARNEGA  SINUSA</t>
  </si>
  <si>
    <t xml:space="preserve">Balon za angiografijo koronarnega sinusa: dvolumenski; možnost napihnjenja balona na koncu katetra s priloženo brizgo; možnost vbrizganja kontrastnega sredstva preko drugega lumna z izhodom na konici; zunanji premer do 6 F; dolžina 110cm (+/-10cm); Minimalna zaloga na konsignacijskem skladišču 2.  </t>
  </si>
  <si>
    <t>#N010399</t>
  </si>
  <si>
    <t>BALON ZA VALVULOPLASTIKO</t>
  </si>
  <si>
    <t xml:space="preserve">Nekompliantni balonski kateter za valvuloplastiko aortne zaklopke; možnost izbire vsaj 3 različnih premerov v razponu od 18 do 26mm; možnost izbire vsaj 2 različnih dolžin balona; možnost vstavitve skozi vodilo 8 - 12F (odvisno od debeline balona); možnost izbire vsaj dveh dolžin katetra; kompatibilnost z žico 0,035.   </t>
  </si>
  <si>
    <t>#N010400</t>
  </si>
  <si>
    <t>VODILO ZA BALON ZA VALVULOPLASTIKO</t>
  </si>
  <si>
    <t>Femoralno vodilo, kompatibilno z balonskimi katetri za valvuloplastiko; možnost izbire premerov od 8 do 12F; možnost vsaj dveh različnih dolžin.  Ponudnik mora zagotavljati vse dimenzije za ponujeni tip medicinskega pripomočka (MP), ki jih ima v prodajnem programu, kar izkaže z dokumentacijo v ponudbi</t>
  </si>
  <si>
    <t>#N010401</t>
  </si>
  <si>
    <t>FEMORALNO ŽILNO ZAPIRALO ZA VODILO  VELIKEGA KALIBRA</t>
  </si>
  <si>
    <t xml:space="preserve">Enovit sistem za zaporo žilnega vstopnega mesta v arteriji po odstranitvi vodila med 14 - 22 F.  </t>
  </si>
  <si>
    <t>#464570</t>
  </si>
  <si>
    <t>FEMORALNO ŽILNO ZAPIRALO ZA VODILO  VELIKEGA KALIBRA Perclose Prostyle 6F-24F kat.št. 12773-02 Abbott Vascular (sc=10kos)</t>
  </si>
  <si>
    <t>12773-02</t>
  </si>
  <si>
    <t>Abbott Vascular</t>
  </si>
  <si>
    <t>#N010404</t>
  </si>
  <si>
    <t>OVOJNICA ANTIBIOTIČNA</t>
  </si>
  <si>
    <t xml:space="preserve">Popolnoma razgradljiva ovojnica, namenjena zmanjševanju okužb pri vstavitvi skupaj s podkožno srčno napravo. Vsebuje naj najmanj dva antibiotika (minocycline, rifampicin). Dve velikosti: manjša velikost primerna za srčne spodbujevalnike in večja velikost za srčne defibrilatorje.  </t>
  </si>
  <si>
    <t>#N010713</t>
  </si>
  <si>
    <t>KAPICA ZA ZAPIRANJE GENERATORJA  RESINHRONIZACIJSKEGA KARDIOVERTERJA</t>
  </si>
  <si>
    <t>#970807</t>
  </si>
  <si>
    <t>KAPICA ZA ZAPIRANJE GENERATORJA  RESINHRONIZACIJSKEGA KARDIOVERTERJA IS4/DF4 Port Plug kat.št. AC-IS4PP Abbott (St. Jude Medical)</t>
  </si>
  <si>
    <t>AC-IS4PP</t>
  </si>
  <si>
    <t>#N011699</t>
  </si>
  <si>
    <t>UVAJALO ZA ELEKTRODO 12F</t>
  </si>
  <si>
    <t>Uvajalo za elektrode premera 12F; dolžina uvajala 13-15 cm; sterilna vsebina pakiranja mora vsebovati: brizgalko, iglo(18G), J žico, dilatator in peel-away sheat</t>
  </si>
  <si>
    <t>#466318</t>
  </si>
  <si>
    <t>UVAJALO ZA ELEKTRODO 12F  kat.št. 405128 Abbott (sc=5kos)</t>
  </si>
  <si>
    <t>#N011700</t>
  </si>
  <si>
    <t>UVAJALO DOLGO ZA ELEKTRODO 7F</t>
  </si>
  <si>
    <t>Uvajalo za elektrode premera 7F; dolžina uvajala 20-25 cm; sterilna vsebina pakiranja mora vsebovati: J žico, dilatator in peel-away sheat</t>
  </si>
  <si>
    <t>#466319</t>
  </si>
  <si>
    <t>UVAJALO DOLGO ZA ELEKTRODO 7F  kat.št. 405269 Abbott (sc=5kos)</t>
  </si>
  <si>
    <t>#N011701</t>
  </si>
  <si>
    <t>UVAJALO DOLGO ZA ELEKTRODO 8F</t>
  </si>
  <si>
    <t>Uvajalo za elektrode premera 8F; dolžina uvajala 20-25 cm; sterilna vsebina pakiranja mora vsebovati: J žico, dilatator in peel-away sheat</t>
  </si>
  <si>
    <t>#466320</t>
  </si>
  <si>
    <t>UVAJALO DOLGO ZA ELEKTRODO 8F  kat.št. 405270 Abbott (sc=5kos)</t>
  </si>
  <si>
    <t>#N011702</t>
  </si>
  <si>
    <t>UVAJALO DOLGO ZA ELEKTRODO 10F</t>
  </si>
  <si>
    <t>Uvajalo za elektrode premera 10F; dolžina uvajala 20-25 cm; sterilna vsebina pakiranja mora vsebovati: J žico, dilatator in peel-away sheat</t>
  </si>
  <si>
    <t>#466321</t>
  </si>
  <si>
    <t>UVAJALO DOLGO ZA ELEKTRODO 9F  kat.št. 405254 Abbott (sc=10kos)</t>
  </si>
  <si>
    <t>#N011703</t>
  </si>
  <si>
    <t>UVAJALO DOLGO ZA ELEKTRODO 12F</t>
  </si>
  <si>
    <t>Uvajalo za elektrode premera 12F; dolžina uvajala 20-25 cm; sterilna vsebina pakiranja mora vsebovati: J žico, dilatator in peel-away sheat</t>
  </si>
  <si>
    <t>#N011730</t>
  </si>
  <si>
    <t>KABEL POVEZOVALNI ZA  TESTIRANJE PRAGA DRAŽENJA A</t>
  </si>
  <si>
    <t>Povezovalni kabel za testiranje praga draženja. Možnost večkratne uporabe z resterilizacijo. Dolžina med 2,0 in 2,5 m. Primerljivih lastnosti kot kabel proizvajalca Abbott, št. artikla 401690 ali podobno.</t>
  </si>
  <si>
    <t>#N011731</t>
  </si>
  <si>
    <t>KABEL POVEZOVALNI  PROGRAMATOR - ADAPTER</t>
  </si>
  <si>
    <t xml:space="preserve">Povezovalni kabel med analizatorjem stimulacijskega sistema (PSA) in adapterskim kablom namenjen za testiranje ob implantaciji. Dolžina od 2,5 do 3,0 m.   </t>
  </si>
  <si>
    <t>#N011732</t>
  </si>
  <si>
    <t>KABEL POVEZOVALNI ZA TESTIRANJE  PRAGA DRAŽENJA - podaljšek</t>
  </si>
  <si>
    <t>Povezovalni kabel za testiranje praga draženja - podaljšek. Dvožilni, na eni strani priključka za pin s fiksacijo z vijaki. Možnost večkratne uporabe z resterilizacijo. Dolžina med 2,0 in 2,5 m.</t>
  </si>
  <si>
    <t>#976239</t>
  </si>
  <si>
    <t>KABEL POVEZOVALNI ZA TESTIRANJE  PRAGA DRAŽENJA - podaljšek kat.št. 401758 Abbott</t>
  </si>
  <si>
    <t>#N012026</t>
  </si>
  <si>
    <t>KATETER DIAGNOSTIČNI 5F, MPA  oblike,dolžine 125 cm</t>
  </si>
  <si>
    <t>Kateter gladke radiopačne površine, pretok pri 5F katetru od 15-26 ml/s pri pritisku od 500 do 1000 psi, zaokrožena in mehka konica, ojačani osrednji del katetra za ustrezen prenos navora (»torque«)  in potisne sile (»pushability«), dolžine 125 cm. Oblika MPA.</t>
  </si>
  <si>
    <t>#976245</t>
  </si>
  <si>
    <t>KATETER DIAGNOSTIČNI 5F, MPA  oblike,dolžine 125cm kat.št. CO-HNBR5.0-38-125-P-NS Cook Medical (sc=5kos)</t>
  </si>
  <si>
    <t>CO-HNBR5.0-38-125-P-</t>
  </si>
  <si>
    <t>Cook Medical</t>
  </si>
  <si>
    <t>#N012027</t>
  </si>
  <si>
    <t>ŽICA IZMENJALNA 0,038"  dolžine od 210 do 260 cm</t>
  </si>
  <si>
    <t>Izmenjalna žica ,dolžine od 210 do 260 cm, debeline 0,038", z J zakrivljeno mehko konico</t>
  </si>
  <si>
    <t>#N012028</t>
  </si>
  <si>
    <t>ŽICA IZMENJALNA 0,018"  dolžine od 210 do 260 cm</t>
  </si>
  <si>
    <t>Izmenjalna žica, dolžine 210 do 260 cm, debeline 0,018"</t>
  </si>
  <si>
    <t>#N012029</t>
  </si>
  <si>
    <t>ELEKTRODA ZA SPODBUJANJE  DESNEGA PREKATA NA IZBRANEM MESTU</t>
  </si>
  <si>
    <t>konektor IS-1; aktivna fiksacija z sproščanjem steroida na konici elektrode; razmak med konico in »ring« elektrodo 10 mm; robustni distalni del brez fleksibilne cone, kar zmanjšuje tveganje za poškodbe; proksimalni del elektode prevlečen z dodatno izolacijo za preprečevanje abrazij in poškodb elektrode; kompatibilna s pripomočkom za zaklep fiksacijskega mehanizma; 3T MRI kompatibilna; Kompatibilna z 6F introducerjem  Ponudnik mora zagotavljati vse za ponujeni tip medicinskega pripomočka (MP), ki jih ima v prodajnem programu, kar izkaže z dokumentacijo v ponudbi.</t>
  </si>
  <si>
    <t>#466439</t>
  </si>
  <si>
    <t>ELEKTRODA ZA SPODBUJANJE  DESNEGA PREKATA NA IZBRANEM MESTU kat.št. LPA1231 Abbott</t>
  </si>
  <si>
    <t>LPA1231</t>
  </si>
  <si>
    <t>#N012030</t>
  </si>
  <si>
    <t>KATETER VODILNI S 3D OBLIKO  KRIVINE</t>
  </si>
  <si>
    <t>z možnostjo izbire različnih oblik krivin;   hemostatska valvula in marker za fluoroskopsko vizualizacijo; zunanji premer 9 F ali manj; notranji premer 7F ali več; uporabne dolžine vsaj 40 cm z možnostjo izbire več različnih dolžin; set vključuje dilatator in pripomoček za prehod valvule  Ponudnik mora zagotavljati vse dimenzije za ponujeni tip medicinskega pripomočka (MP), ki jih ima v prodajnem programu, kar izkaže z dokumentacijo v ponudbi.</t>
  </si>
  <si>
    <t>#N012031</t>
  </si>
  <si>
    <t>NOŽ ZA REZANJE VODILNEGA KATETRA  S 3D OBLIKO KRIVINE</t>
  </si>
  <si>
    <t xml:space="preserve">kompatibilen z vodilnim katetrom 3D oblike  </t>
  </si>
  <si>
    <t>#976246</t>
  </si>
  <si>
    <t>NOŽ ZA REZANJE VODILNEGA KATETRA  S 3D OBLIKO KRIVINE kat.št. DS3A001 Abbott</t>
  </si>
  <si>
    <t>DS3A001</t>
  </si>
  <si>
    <t>#N012033</t>
  </si>
  <si>
    <t xml:space="preserve">SISTEM ZA UVAJANJE ELEKTRODE  ZA STIMULACIJO LEVEGA PREKATA </t>
  </si>
  <si>
    <t>Kateter, ki se odstranjuje brez rezanja;   Različnih dolžin; Z dilatatorjem; S hemostatskim ventilom; Možnost izbire vsaj štirih različnih krivin; Pakirano posamezno.  Ponudnik mora zagotavljati vse dimenzije za ponujeni tip medicinskega pripomočka (MP), ki jih ima v prodajnem programu, kar izkaže z dokumentacijo v ponudbi.</t>
  </si>
  <si>
    <t>#N012063</t>
  </si>
  <si>
    <t>KABEL POVEZOVALNI ZA PROGRAMATOR  - ADAPTER</t>
  </si>
  <si>
    <t xml:space="preserve">Povezovalni kabel med analizatorjem stimulacijskega sistema (PSA) in adapterskim kablom namenjen za testiranje ob implantaciji. Dolžina od 2,5 do 3,0 m. Kompatibilen s programatorjem Biotronik.  </t>
  </si>
  <si>
    <t>#976247</t>
  </si>
  <si>
    <t>KABEL POVEZOVALNI ZA PROGRAMATOR  - ADAPTER PK-67-L 2,6M sterilen kat.št. 123672 Biotronik</t>
  </si>
  <si>
    <t>#N012064</t>
  </si>
  <si>
    <t>KABEL POVEZOVALNI ADAPTER  - ELEKTRODE</t>
  </si>
  <si>
    <t xml:space="preserve">Adapterski kabel med povezovalnim kablom z analizatorja stimulacijskega sistema (PSA) in elektrodami spodbujevalnika namenjen za testiranje ob implantaciji. Kompatibilen s programatorjem Biotronik.  </t>
  </si>
  <si>
    <t>#466442</t>
  </si>
  <si>
    <t xml:space="preserve">KABEL POVEZOVALNI ADAPTER  - ELEKTRODE PK-67-L/ kabel sterilni 2,6m kat.št. 123672 Biotronik  </t>
  </si>
  <si>
    <t>BIOTRONIK SE &amp; Co. KG</t>
  </si>
  <si>
    <t>#N012065</t>
  </si>
  <si>
    <t>KABEL POVEZOVALNI ZA TESTIRANJE  PRAGA DRAŽENJA B</t>
  </si>
  <si>
    <t>Povezovalni kabel za testiranje praga draženja. Možnost večkratne uporabe z resterilizacijo. Dolžina med 1,4 in 1,6m. Kompatibilen s programatorjem Biotronik.</t>
  </si>
  <si>
    <t>#976240</t>
  </si>
  <si>
    <t>KABEL POVEZOVALNI ZA TESTIRANJE  PRAGA DRAŽENJA B PK-82 1,5M kat.št. 128564 Biotronik</t>
  </si>
  <si>
    <t>#N012073</t>
  </si>
  <si>
    <t>KABEL POVEZOVALNI ZA TESTIRANJE  PRAGA DRAŽENJA M</t>
  </si>
  <si>
    <t xml:space="preserve">Povezovalni kabel za testiranje praga draženja. Namenjen za povezavo med analizatorjem stimulacijskega sistema (PSA) in stimulacijskim katetrom ali elektrodo med testiranjem praga draženja. Možnost večkratne uporabe z resterilizacijo. Vsebuje dva mini krokodil priključka. Kompatibilen s programatorjem Medtronic.  </t>
  </si>
  <si>
    <t>#976241</t>
  </si>
  <si>
    <t>KABEL POVEZOVALNI ZA TESTIRANJE  PRAGA DRAŽENJA M kat.št. 5832S Medtronic</t>
  </si>
  <si>
    <t>5832S</t>
  </si>
  <si>
    <t>Medtronic</t>
  </si>
  <si>
    <t>#N012074</t>
  </si>
  <si>
    <t>KABEL VMESNIŠKI ANALIZATORJA</t>
  </si>
  <si>
    <t>Vmesniški kabel za povezavo analizatorja stimulacijskega sistema (PSA) s povezovalnim kablom za elektrodo. Kompatibilen s programatorjem Medtronic.</t>
  </si>
  <si>
    <t>#976242</t>
  </si>
  <si>
    <t>KABEL VMESNIŠKI ANALIZATORJA  kat.št. 5103 Medtronic</t>
  </si>
  <si>
    <t>#N012075</t>
  </si>
  <si>
    <t>KABEL VENTRIKULARNI M</t>
  </si>
  <si>
    <t>Ventrikularni kabel za implantacijo srčnih spodbujevalnikov. Dolžina med 3,5 in 4,0m. Za enkratno uporabo. Kompatibilen z zunanjim stimulatorjem Medtronic.</t>
  </si>
  <si>
    <t>#976243</t>
  </si>
  <si>
    <t>KABEL VENTRIKULARNI M  kat.št. 5846VL Medtronic (sc=5kos)</t>
  </si>
  <si>
    <t>5846VL</t>
  </si>
  <si>
    <t>#N012076</t>
  </si>
  <si>
    <t>KABEL VMESNIŠKI EPG</t>
  </si>
  <si>
    <t>Vmesniški kabel EPG. Kompatibilen z zunanjim stimulatorjem Medtronic.</t>
  </si>
  <si>
    <t>#976244</t>
  </si>
  <si>
    <t>KABEL VMESNIŠKI EPG  kat.št. 53912D Medtronic (sc=5kos)</t>
  </si>
  <si>
    <t>53912D</t>
  </si>
  <si>
    <t>#N012999</t>
  </si>
  <si>
    <t>KONEKTOR VRTLJIV ZA ELEKTRODO</t>
  </si>
  <si>
    <t xml:space="preserve">Vrtljivi konektor za povezavo elektrode z instrumentom za stimulacijo (npr. programatorjem za srčne spodbujevalnike); omogoča kontinuirano spremljanje signala z elektrode med vrtenjem elektrode; kompatibilen z elektrodami IS-1, IS-4 in DF-4; unipolarna li bipolarna uporaba;   </t>
  </si>
  <si>
    <t>#N013000</t>
  </si>
  <si>
    <t>ELEKTRODA ZA POZICIONIRANJE  V PREDEL LBB</t>
  </si>
  <si>
    <t xml:space="preserve">Bipolarna elektroda s stiletom in fiksnim vijakom za fiksacijo v predel LBB; konektor IS-1; možnost izbire dveh dolžin; možnost vstavitve skozi introduktor 7F ali manj; elektoda mora omogočati varno MR slikanje celotnega telesa z energijo 3T brez izključitvenih con.  </t>
  </si>
  <si>
    <t>#N013001</t>
  </si>
  <si>
    <t>BLAZINICA KOMPRESIJSKA SAMOLEPILNA</t>
  </si>
  <si>
    <t xml:space="preserve">Kompresijska blazinica za uporabo po impantaciji PM oz. drugih srčnih stimulacjskih naprav, ki zagotavlja vsaj 2x večji pritisk v primerjavi z ročnimi kompresijskimi napravami, s prozornim oknom za dobro vidljivost kirurškega mesta, z balonom iz mehke termoplastike in najlonske zanke, samolepilna  </t>
  </si>
  <si>
    <t>#N013002</t>
  </si>
  <si>
    <t>ELEKTRODA DEFIBRILACIJSKA BREZ  STILETA ZA STIMULACIJO NA IZBRANEM MESTU</t>
  </si>
  <si>
    <t xml:space="preserve">Bipolarna, aktivna fiksacija, možnost izbire več dolžin, dodatek proti brazgotinjenju na konici elektrode, konektor DF-4, zunanji premer elektrode manj kot 4.8F, implantacija s pomočjo predoblikovanega katetra, omogoča varno MRI slikanje celotnega telesa 3T brez izključitvenih con.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</si>
</sst>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B70C5-C7E6-4958-8BC4-6EC5C46E4F4D}">
  <sheetPr>
    <pageSetUpPr fitToPage="1"/>
  </sheetPr>
  <dimension ref="A1:AE95"/>
  <sheetViews>
    <sheetView tabSelected="1" topLeftCell="V1" zoomScale="70" zoomScaleNormal="70" workbookViewId="0">
      <selection activeCell="V1" sqref="V1:V1048576"/>
    </sheetView>
  </sheetViews>
  <sheetFormatPr defaultRowHeight="14.5" x14ac:dyDescent="0.35"/>
  <cols>
    <col min="1" max="1" width="3.36328125" bestFit="1" customWidth="1"/>
    <col min="2" max="2" width="14.81640625" bestFit="1" customWidth="1"/>
    <col min="3" max="3" width="16" customWidth="1"/>
    <col min="4" max="4" width="118.90625" bestFit="1" customWidth="1"/>
    <col min="5" max="5" width="5" bestFit="1" customWidth="1"/>
    <col min="6" max="6" width="6.54296875" bestFit="1" customWidth="1"/>
    <col min="7" max="7" width="4.453125" bestFit="1" customWidth="1"/>
    <col min="8" max="8" width="7.1796875" bestFit="1" customWidth="1"/>
    <col min="9" max="9" width="4.08984375" bestFit="1" customWidth="1"/>
    <col min="10" max="10" width="3.36328125" bestFit="1" customWidth="1"/>
    <col min="11" max="17" width="14.6328125" customWidth="1"/>
    <col min="18" max="18" width="18.36328125" customWidth="1"/>
    <col min="19" max="19" width="8.08984375" bestFit="1" customWidth="1"/>
    <col min="20" max="20" width="9.08984375" bestFit="1" customWidth="1"/>
    <col min="21" max="21" width="6.08984375" bestFit="1" customWidth="1"/>
    <col min="22" max="22" width="126.90625" style="2" customWidth="1"/>
    <col min="23" max="23" width="19.90625" bestFit="1" customWidth="1"/>
    <col min="24" max="24" width="21.90625" bestFit="1" customWidth="1"/>
    <col min="25" max="25" width="4.1796875" bestFit="1" customWidth="1"/>
    <col min="26" max="26" width="11.90625" bestFit="1" customWidth="1"/>
    <col min="27" max="27" width="15.36328125" bestFit="1" customWidth="1"/>
    <col min="28" max="28" width="14.26953125" bestFit="1" customWidth="1"/>
    <col min="29" max="29" width="9.7265625" bestFit="1" customWidth="1"/>
    <col min="30" max="30" width="5.26953125" bestFit="1" customWidth="1"/>
    <col min="31" max="31" width="10.6328125" bestFit="1" customWidth="1"/>
  </cols>
  <sheetData>
    <row r="1" spans="1:19" x14ac:dyDescent="0.35">
      <c r="A1" t="s">
        <v>0</v>
      </c>
      <c r="B1" t="s">
        <v>1</v>
      </c>
    </row>
    <row r="2" spans="1:19" x14ac:dyDescent="0.35">
      <c r="A2" t="s">
        <v>2</v>
      </c>
      <c r="B2" t="s">
        <v>3</v>
      </c>
    </row>
    <row r="3" spans="1:19" x14ac:dyDescent="0.35">
      <c r="A3" t="s">
        <v>4</v>
      </c>
      <c r="B3" t="s">
        <v>5</v>
      </c>
    </row>
    <row r="4" spans="1:19" x14ac:dyDescent="0.35">
      <c r="A4" t="s">
        <v>6</v>
      </c>
      <c r="B4" t="s">
        <v>7</v>
      </c>
    </row>
    <row r="5" spans="1:19" x14ac:dyDescent="0.35">
      <c r="A5" t="s">
        <v>8</v>
      </c>
      <c r="B5" t="s">
        <v>9</v>
      </c>
    </row>
    <row r="6" spans="1:19" x14ac:dyDescent="0.35">
      <c r="A6" t="s">
        <v>10</v>
      </c>
      <c r="B6" t="s">
        <v>11</v>
      </c>
    </row>
    <row r="7" spans="1:19" x14ac:dyDescent="0.35">
      <c r="A7" t="s">
        <v>12</v>
      </c>
      <c r="B7" t="s">
        <v>13</v>
      </c>
      <c r="C7" t="s">
        <v>14</v>
      </c>
    </row>
    <row r="8" spans="1:19" x14ac:dyDescent="0.35">
      <c r="A8" t="s">
        <v>0</v>
      </c>
      <c r="B8" t="s">
        <v>15</v>
      </c>
    </row>
    <row r="9" spans="1:19" x14ac:dyDescent="0.35">
      <c r="A9" t="s">
        <v>16</v>
      </c>
      <c r="B9" t="s">
        <v>17</v>
      </c>
      <c r="C9">
        <v>4216</v>
      </c>
    </row>
    <row r="10" spans="1:19" x14ac:dyDescent="0.35">
      <c r="A10" t="s">
        <v>18</v>
      </c>
      <c r="B10" t="s">
        <v>3</v>
      </c>
      <c r="C10" t="s">
        <v>19</v>
      </c>
    </row>
    <row r="11" spans="1:19" x14ac:dyDescent="0.35">
      <c r="A11" t="s">
        <v>20</v>
      </c>
      <c r="B11" t="s">
        <v>21</v>
      </c>
      <c r="C11" t="s">
        <v>22</v>
      </c>
    </row>
    <row r="12" spans="1:19" x14ac:dyDescent="0.35">
      <c r="A12" t="s">
        <v>23</v>
      </c>
      <c r="B12" t="s">
        <v>24</v>
      </c>
      <c r="C12" t="s">
        <v>25</v>
      </c>
    </row>
    <row r="13" spans="1:19" x14ac:dyDescent="0.35">
      <c r="A13" t="s">
        <v>26</v>
      </c>
      <c r="B13" t="s">
        <v>27</v>
      </c>
      <c r="C13" s="1">
        <v>46344</v>
      </c>
    </row>
    <row r="14" spans="1:19" x14ac:dyDescent="0.35">
      <c r="A14" t="s">
        <v>28</v>
      </c>
      <c r="B14" t="s">
        <v>29</v>
      </c>
      <c r="C14" s="1">
        <v>47074</v>
      </c>
    </row>
    <row r="15" spans="1:19" x14ac:dyDescent="0.35">
      <c r="A15" t="s">
        <v>0</v>
      </c>
      <c r="B15" t="s">
        <v>30</v>
      </c>
    </row>
    <row r="16" spans="1:19" x14ac:dyDescent="0.35">
      <c r="A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37</v>
      </c>
      <c r="Q16" t="s">
        <v>38</v>
      </c>
      <c r="R16" t="s">
        <v>39</v>
      </c>
      <c r="S16" t="s">
        <v>40</v>
      </c>
    </row>
    <row r="17" spans="1:31" x14ac:dyDescent="0.35">
      <c r="A17" t="s">
        <v>41</v>
      </c>
      <c r="B17" t="s">
        <v>42</v>
      </c>
      <c r="C17" t="s">
        <v>43</v>
      </c>
      <c r="D17" t="s">
        <v>5</v>
      </c>
      <c r="E17" t="s">
        <v>44</v>
      </c>
      <c r="F17" t="s">
        <v>45</v>
      </c>
      <c r="G17" t="s">
        <v>46</v>
      </c>
      <c r="H17" t="s">
        <v>47</v>
      </c>
      <c r="I17" t="s">
        <v>48</v>
      </c>
      <c r="J17" t="s">
        <v>49</v>
      </c>
      <c r="K17" t="s">
        <v>50</v>
      </c>
      <c r="L17" t="s">
        <v>51</v>
      </c>
      <c r="M17" t="s">
        <v>52</v>
      </c>
      <c r="N17" t="s">
        <v>53</v>
      </c>
      <c r="O17" t="s">
        <v>54</v>
      </c>
      <c r="P17" t="s">
        <v>55</v>
      </c>
      <c r="Q17" t="s">
        <v>56</v>
      </c>
      <c r="R17" t="s">
        <v>57</v>
      </c>
      <c r="S17" t="s">
        <v>58</v>
      </c>
      <c r="T17" t="s">
        <v>59</v>
      </c>
      <c r="U17" t="s">
        <v>60</v>
      </c>
      <c r="V17" s="2" t="s">
        <v>40</v>
      </c>
      <c r="W17" t="s">
        <v>61</v>
      </c>
      <c r="X17" t="s">
        <v>62</v>
      </c>
      <c r="Y17" t="s">
        <v>63</v>
      </c>
      <c r="Z17" t="s">
        <v>64</v>
      </c>
      <c r="AA17" t="s">
        <v>65</v>
      </c>
      <c r="AB17" t="s">
        <v>66</v>
      </c>
      <c r="AC17" t="s">
        <v>67</v>
      </c>
      <c r="AD17" t="s">
        <v>68</v>
      </c>
      <c r="AE17" t="s">
        <v>69</v>
      </c>
    </row>
    <row r="18" spans="1:31" ht="29" x14ac:dyDescent="0.35">
      <c r="A18" t="s">
        <v>70</v>
      </c>
      <c r="B18" t="s">
        <v>71</v>
      </c>
      <c r="C18" t="s">
        <v>72</v>
      </c>
      <c r="D18" t="s">
        <v>73</v>
      </c>
      <c r="H18">
        <v>10</v>
      </c>
      <c r="I18" t="s">
        <v>74</v>
      </c>
      <c r="J18">
        <v>2</v>
      </c>
      <c r="T18" t="s">
        <v>75</v>
      </c>
      <c r="U18">
        <v>1</v>
      </c>
      <c r="V18" s="2" t="s">
        <v>76</v>
      </c>
      <c r="AD18" t="s">
        <v>77</v>
      </c>
    </row>
    <row r="19" spans="1:31" x14ac:dyDescent="0.35">
      <c r="A19" t="s">
        <v>70</v>
      </c>
      <c r="B19" t="s">
        <v>78</v>
      </c>
      <c r="C19" t="s">
        <v>79</v>
      </c>
      <c r="D19" t="s">
        <v>80</v>
      </c>
      <c r="H19">
        <v>10</v>
      </c>
      <c r="I19" t="s">
        <v>74</v>
      </c>
      <c r="J19">
        <v>1</v>
      </c>
      <c r="T19" t="s">
        <v>72</v>
      </c>
      <c r="U19">
        <v>1</v>
      </c>
      <c r="W19">
        <v>405104</v>
      </c>
      <c r="X19" t="s">
        <v>81</v>
      </c>
      <c r="AD19" t="s">
        <v>77</v>
      </c>
    </row>
    <row r="20" spans="1:31" ht="29" x14ac:dyDescent="0.35">
      <c r="A20" t="s">
        <v>70</v>
      </c>
      <c r="B20" t="s">
        <v>71</v>
      </c>
      <c r="C20" t="s">
        <v>82</v>
      </c>
      <c r="D20" t="s">
        <v>83</v>
      </c>
      <c r="H20">
        <v>200</v>
      </c>
      <c r="I20" t="s">
        <v>74</v>
      </c>
      <c r="J20">
        <v>2</v>
      </c>
      <c r="T20" t="s">
        <v>75</v>
      </c>
      <c r="U20">
        <v>1</v>
      </c>
      <c r="V20" s="2" t="s">
        <v>84</v>
      </c>
      <c r="AD20" t="s">
        <v>77</v>
      </c>
    </row>
    <row r="21" spans="1:31" x14ac:dyDescent="0.35">
      <c r="A21" t="s">
        <v>70</v>
      </c>
      <c r="B21" t="s">
        <v>78</v>
      </c>
      <c r="C21" t="s">
        <v>85</v>
      </c>
      <c r="D21" t="s">
        <v>86</v>
      </c>
      <c r="H21">
        <v>200</v>
      </c>
      <c r="I21" t="s">
        <v>74</v>
      </c>
      <c r="J21">
        <v>1</v>
      </c>
      <c r="T21" t="s">
        <v>82</v>
      </c>
      <c r="U21">
        <v>1</v>
      </c>
      <c r="W21">
        <v>405108</v>
      </c>
      <c r="X21" t="s">
        <v>81</v>
      </c>
      <c r="AD21" t="s">
        <v>77</v>
      </c>
    </row>
    <row r="22" spans="1:31" ht="29" x14ac:dyDescent="0.35">
      <c r="A22" t="s">
        <v>70</v>
      </c>
      <c r="B22" t="s">
        <v>71</v>
      </c>
      <c r="C22" t="s">
        <v>87</v>
      </c>
      <c r="D22" t="s">
        <v>88</v>
      </c>
      <c r="H22">
        <v>50</v>
      </c>
      <c r="I22" t="s">
        <v>74</v>
      </c>
      <c r="J22">
        <v>2</v>
      </c>
      <c r="T22" t="s">
        <v>75</v>
      </c>
      <c r="U22">
        <v>1</v>
      </c>
      <c r="V22" s="2" t="s">
        <v>89</v>
      </c>
      <c r="AD22" t="s">
        <v>77</v>
      </c>
    </row>
    <row r="23" spans="1:31" x14ac:dyDescent="0.35">
      <c r="A23" t="s">
        <v>70</v>
      </c>
      <c r="B23" t="s">
        <v>78</v>
      </c>
      <c r="C23" t="s">
        <v>90</v>
      </c>
      <c r="D23" t="s">
        <v>91</v>
      </c>
      <c r="H23">
        <v>50</v>
      </c>
      <c r="I23" t="s">
        <v>74</v>
      </c>
      <c r="J23">
        <v>1</v>
      </c>
      <c r="T23" t="s">
        <v>87</v>
      </c>
      <c r="U23">
        <v>1</v>
      </c>
      <c r="W23">
        <v>405112</v>
      </c>
      <c r="X23" t="s">
        <v>81</v>
      </c>
      <c r="AD23" t="s">
        <v>77</v>
      </c>
    </row>
    <row r="24" spans="1:31" ht="29" x14ac:dyDescent="0.35">
      <c r="A24" t="s">
        <v>70</v>
      </c>
      <c r="B24" t="s">
        <v>71</v>
      </c>
      <c r="C24" t="s">
        <v>92</v>
      </c>
      <c r="D24" t="s">
        <v>93</v>
      </c>
      <c r="H24">
        <v>30</v>
      </c>
      <c r="I24" t="s">
        <v>74</v>
      </c>
      <c r="J24">
        <v>2</v>
      </c>
      <c r="T24" t="s">
        <v>75</v>
      </c>
      <c r="U24">
        <v>1</v>
      </c>
      <c r="V24" s="2" t="s">
        <v>94</v>
      </c>
      <c r="AD24" t="s">
        <v>77</v>
      </c>
    </row>
    <row r="25" spans="1:31" x14ac:dyDescent="0.35">
      <c r="A25" t="s">
        <v>70</v>
      </c>
      <c r="B25" t="s">
        <v>78</v>
      </c>
      <c r="C25" t="s">
        <v>95</v>
      </c>
      <c r="D25" t="s">
        <v>96</v>
      </c>
      <c r="H25">
        <v>30</v>
      </c>
      <c r="I25" t="s">
        <v>74</v>
      </c>
      <c r="J25">
        <v>1</v>
      </c>
      <c r="T25" t="s">
        <v>92</v>
      </c>
      <c r="U25">
        <v>1</v>
      </c>
      <c r="W25">
        <v>405116</v>
      </c>
      <c r="X25" t="s">
        <v>81</v>
      </c>
      <c r="AD25" t="s">
        <v>77</v>
      </c>
    </row>
    <row r="26" spans="1:31" x14ac:dyDescent="0.35">
      <c r="A26" t="s">
        <v>70</v>
      </c>
      <c r="B26" t="s">
        <v>71</v>
      </c>
      <c r="C26" t="s">
        <v>97</v>
      </c>
      <c r="D26" t="s">
        <v>98</v>
      </c>
      <c r="H26">
        <v>40</v>
      </c>
      <c r="I26" t="s">
        <v>74</v>
      </c>
      <c r="J26">
        <v>2</v>
      </c>
      <c r="T26" t="s">
        <v>75</v>
      </c>
      <c r="U26">
        <v>1</v>
      </c>
      <c r="V26" s="2" t="s">
        <v>99</v>
      </c>
      <c r="AD26" t="s">
        <v>77</v>
      </c>
    </row>
    <row r="27" spans="1:31" x14ac:dyDescent="0.35">
      <c r="A27" t="s">
        <v>70</v>
      </c>
      <c r="B27" t="s">
        <v>78</v>
      </c>
      <c r="C27" t="s">
        <v>100</v>
      </c>
      <c r="D27" t="s">
        <v>101</v>
      </c>
      <c r="H27">
        <v>40</v>
      </c>
      <c r="I27" t="s">
        <v>74</v>
      </c>
      <c r="J27">
        <v>1</v>
      </c>
      <c r="T27" t="s">
        <v>97</v>
      </c>
      <c r="U27">
        <v>1</v>
      </c>
      <c r="W27" t="s">
        <v>102</v>
      </c>
      <c r="X27" t="s">
        <v>81</v>
      </c>
      <c r="AD27" t="s">
        <v>77</v>
      </c>
    </row>
    <row r="28" spans="1:31" x14ac:dyDescent="0.35">
      <c r="A28" t="s">
        <v>70</v>
      </c>
      <c r="B28" t="s">
        <v>71</v>
      </c>
      <c r="C28" t="s">
        <v>103</v>
      </c>
      <c r="D28" t="s">
        <v>104</v>
      </c>
      <c r="H28">
        <v>15</v>
      </c>
      <c r="I28" t="s">
        <v>74</v>
      </c>
      <c r="J28">
        <v>2</v>
      </c>
      <c r="T28" t="s">
        <v>75</v>
      </c>
      <c r="U28">
        <v>1</v>
      </c>
      <c r="V28" s="2" t="s">
        <v>105</v>
      </c>
      <c r="AD28" t="s">
        <v>77</v>
      </c>
    </row>
    <row r="29" spans="1:31" x14ac:dyDescent="0.35">
      <c r="A29" t="s">
        <v>70</v>
      </c>
      <c r="B29" t="s">
        <v>78</v>
      </c>
      <c r="C29" t="s">
        <v>106</v>
      </c>
      <c r="D29" t="s">
        <v>107</v>
      </c>
      <c r="H29">
        <v>15</v>
      </c>
      <c r="I29" t="s">
        <v>74</v>
      </c>
      <c r="J29">
        <v>1</v>
      </c>
      <c r="T29" t="s">
        <v>103</v>
      </c>
      <c r="U29">
        <v>1</v>
      </c>
      <c r="W29" t="s">
        <v>108</v>
      </c>
      <c r="X29" t="s">
        <v>81</v>
      </c>
      <c r="AD29" t="s">
        <v>77</v>
      </c>
    </row>
    <row r="30" spans="1:31" x14ac:dyDescent="0.35">
      <c r="A30" t="s">
        <v>70</v>
      </c>
      <c r="B30" t="s">
        <v>71</v>
      </c>
      <c r="C30" t="s">
        <v>109</v>
      </c>
      <c r="D30" t="s">
        <v>110</v>
      </c>
      <c r="H30">
        <v>15</v>
      </c>
      <c r="I30" t="s">
        <v>74</v>
      </c>
      <c r="J30">
        <v>2</v>
      </c>
      <c r="T30" t="s">
        <v>75</v>
      </c>
      <c r="U30">
        <v>1</v>
      </c>
      <c r="V30" s="2" t="s">
        <v>111</v>
      </c>
      <c r="AD30" t="s">
        <v>77</v>
      </c>
    </row>
    <row r="31" spans="1:31" x14ac:dyDescent="0.35">
      <c r="A31" t="s">
        <v>70</v>
      </c>
      <c r="B31" t="s">
        <v>78</v>
      </c>
      <c r="C31" t="s">
        <v>112</v>
      </c>
      <c r="D31" t="s">
        <v>113</v>
      </c>
      <c r="H31">
        <v>15</v>
      </c>
      <c r="I31" t="s">
        <v>74</v>
      </c>
      <c r="J31">
        <v>1</v>
      </c>
      <c r="T31" t="s">
        <v>109</v>
      </c>
      <c r="U31">
        <v>1</v>
      </c>
      <c r="W31">
        <v>109185</v>
      </c>
      <c r="X31" t="s">
        <v>114</v>
      </c>
      <c r="AD31" t="s">
        <v>77</v>
      </c>
    </row>
    <row r="32" spans="1:31" x14ac:dyDescent="0.35">
      <c r="A32" t="s">
        <v>70</v>
      </c>
      <c r="B32" t="s">
        <v>78</v>
      </c>
      <c r="C32" t="s">
        <v>115</v>
      </c>
      <c r="D32" t="s">
        <v>116</v>
      </c>
      <c r="H32">
        <v>15</v>
      </c>
      <c r="I32" t="s">
        <v>74</v>
      </c>
      <c r="J32">
        <v>1</v>
      </c>
      <c r="T32" t="s">
        <v>109</v>
      </c>
      <c r="U32">
        <v>1</v>
      </c>
      <c r="W32">
        <v>395079</v>
      </c>
      <c r="X32" t="s">
        <v>114</v>
      </c>
      <c r="AD32" t="s">
        <v>77</v>
      </c>
    </row>
    <row r="33" spans="1:30" x14ac:dyDescent="0.35">
      <c r="A33" t="s">
        <v>70</v>
      </c>
      <c r="B33" t="s">
        <v>78</v>
      </c>
      <c r="C33" t="s">
        <v>117</v>
      </c>
      <c r="D33" t="s">
        <v>118</v>
      </c>
      <c r="H33">
        <v>15</v>
      </c>
      <c r="I33" t="s">
        <v>74</v>
      </c>
      <c r="J33">
        <v>1</v>
      </c>
      <c r="T33" t="s">
        <v>109</v>
      </c>
      <c r="U33">
        <v>1</v>
      </c>
      <c r="W33" t="s">
        <v>119</v>
      </c>
      <c r="X33" t="s">
        <v>120</v>
      </c>
      <c r="AD33" t="s">
        <v>77</v>
      </c>
    </row>
    <row r="34" spans="1:30" ht="29" x14ac:dyDescent="0.35">
      <c r="A34" t="s">
        <v>70</v>
      </c>
      <c r="B34" t="s">
        <v>71</v>
      </c>
      <c r="C34" t="s">
        <v>121</v>
      </c>
      <c r="D34" t="s">
        <v>122</v>
      </c>
      <c r="H34">
        <v>10</v>
      </c>
      <c r="I34" t="s">
        <v>74</v>
      </c>
      <c r="J34">
        <v>2</v>
      </c>
      <c r="T34" t="s">
        <v>75</v>
      </c>
      <c r="U34">
        <v>1</v>
      </c>
      <c r="V34" s="2" t="s">
        <v>123</v>
      </c>
      <c r="AD34" t="s">
        <v>77</v>
      </c>
    </row>
    <row r="35" spans="1:30" ht="29" x14ac:dyDescent="0.35">
      <c r="A35" t="s">
        <v>70</v>
      </c>
      <c r="B35" t="s">
        <v>71</v>
      </c>
      <c r="C35" t="s">
        <v>124</v>
      </c>
      <c r="D35" t="s">
        <v>125</v>
      </c>
      <c r="H35">
        <v>30</v>
      </c>
      <c r="I35" t="s">
        <v>74</v>
      </c>
      <c r="J35">
        <v>2</v>
      </c>
      <c r="T35" t="s">
        <v>75</v>
      </c>
      <c r="U35">
        <v>1</v>
      </c>
      <c r="V35" s="2" t="s">
        <v>126</v>
      </c>
      <c r="AD35" t="s">
        <v>77</v>
      </c>
    </row>
    <row r="36" spans="1:30" x14ac:dyDescent="0.35">
      <c r="A36" t="s">
        <v>70</v>
      </c>
      <c r="B36" t="s">
        <v>78</v>
      </c>
      <c r="C36" t="s">
        <v>127</v>
      </c>
      <c r="D36" t="s">
        <v>128</v>
      </c>
      <c r="H36">
        <v>30</v>
      </c>
      <c r="I36" t="s">
        <v>74</v>
      </c>
      <c r="J36">
        <v>1</v>
      </c>
      <c r="T36" t="s">
        <v>124</v>
      </c>
      <c r="U36">
        <v>1</v>
      </c>
      <c r="W36">
        <v>405120</v>
      </c>
      <c r="X36" t="s">
        <v>81</v>
      </c>
      <c r="AD36" t="s">
        <v>77</v>
      </c>
    </row>
    <row r="37" spans="1:30" ht="29" x14ac:dyDescent="0.35">
      <c r="A37" t="s">
        <v>70</v>
      </c>
      <c r="B37" t="s">
        <v>71</v>
      </c>
      <c r="C37" t="s">
        <v>129</v>
      </c>
      <c r="D37" t="s">
        <v>130</v>
      </c>
      <c r="H37">
        <v>5</v>
      </c>
      <c r="I37" t="s">
        <v>74</v>
      </c>
      <c r="J37">
        <v>2</v>
      </c>
      <c r="T37" t="s">
        <v>75</v>
      </c>
      <c r="U37">
        <v>1</v>
      </c>
      <c r="V37" s="2" t="s">
        <v>131</v>
      </c>
      <c r="AD37" t="s">
        <v>77</v>
      </c>
    </row>
    <row r="38" spans="1:30" x14ac:dyDescent="0.35">
      <c r="A38" t="s">
        <v>70</v>
      </c>
      <c r="B38" t="s">
        <v>78</v>
      </c>
      <c r="C38" t="s">
        <v>132</v>
      </c>
      <c r="D38" t="s">
        <v>133</v>
      </c>
      <c r="H38">
        <v>5</v>
      </c>
      <c r="I38" t="s">
        <v>74</v>
      </c>
      <c r="J38">
        <v>1</v>
      </c>
      <c r="T38" t="s">
        <v>129</v>
      </c>
      <c r="U38">
        <v>1</v>
      </c>
      <c r="W38">
        <v>405124</v>
      </c>
      <c r="X38" t="s">
        <v>81</v>
      </c>
      <c r="AD38" t="s">
        <v>77</v>
      </c>
    </row>
    <row r="39" spans="1:30" ht="188.5" x14ac:dyDescent="0.35">
      <c r="A39" t="s">
        <v>70</v>
      </c>
      <c r="B39" t="s">
        <v>71</v>
      </c>
      <c r="C39" t="s">
        <v>134</v>
      </c>
      <c r="D39" t="s">
        <v>135</v>
      </c>
      <c r="H39">
        <v>200</v>
      </c>
      <c r="I39" t="s">
        <v>74</v>
      </c>
      <c r="J39">
        <v>2</v>
      </c>
      <c r="T39" t="s">
        <v>75</v>
      </c>
      <c r="U39">
        <v>1</v>
      </c>
      <c r="V39" s="2" t="s">
        <v>136</v>
      </c>
      <c r="AD39" t="s">
        <v>77</v>
      </c>
    </row>
    <row r="40" spans="1:30" x14ac:dyDescent="0.35">
      <c r="A40" t="s">
        <v>70</v>
      </c>
      <c r="B40" t="s">
        <v>78</v>
      </c>
      <c r="C40" t="s">
        <v>137</v>
      </c>
      <c r="D40" t="s">
        <v>138</v>
      </c>
      <c r="H40">
        <v>200</v>
      </c>
      <c r="I40" t="s">
        <v>74</v>
      </c>
      <c r="J40">
        <v>1</v>
      </c>
      <c r="T40" t="s">
        <v>134</v>
      </c>
      <c r="U40">
        <v>1</v>
      </c>
      <c r="W40" t="s">
        <v>139</v>
      </c>
      <c r="X40" t="s">
        <v>140</v>
      </c>
      <c r="AD40" t="s">
        <v>77</v>
      </c>
    </row>
    <row r="41" spans="1:30" x14ac:dyDescent="0.35">
      <c r="A41" t="s">
        <v>70</v>
      </c>
      <c r="B41" t="s">
        <v>71</v>
      </c>
      <c r="C41" t="s">
        <v>141</v>
      </c>
      <c r="D41" t="s">
        <v>142</v>
      </c>
      <c r="H41">
        <v>20</v>
      </c>
      <c r="I41" t="s">
        <v>74</v>
      </c>
      <c r="J41">
        <v>2</v>
      </c>
      <c r="T41" t="s">
        <v>75</v>
      </c>
      <c r="U41">
        <v>1</v>
      </c>
      <c r="V41" s="2" t="s">
        <v>143</v>
      </c>
      <c r="AD41" t="s">
        <v>77</v>
      </c>
    </row>
    <row r="42" spans="1:30" x14ac:dyDescent="0.35">
      <c r="A42" t="s">
        <v>70</v>
      </c>
      <c r="B42" t="s">
        <v>71</v>
      </c>
      <c r="C42" t="s">
        <v>144</v>
      </c>
      <c r="D42" t="s">
        <v>145</v>
      </c>
      <c r="H42">
        <v>15</v>
      </c>
      <c r="I42" t="s">
        <v>74</v>
      </c>
      <c r="J42">
        <v>2</v>
      </c>
      <c r="T42" t="s">
        <v>75</v>
      </c>
      <c r="U42">
        <v>1</v>
      </c>
      <c r="V42" s="2" t="s">
        <v>146</v>
      </c>
      <c r="AD42" t="s">
        <v>77</v>
      </c>
    </row>
    <row r="43" spans="1:30" x14ac:dyDescent="0.35">
      <c r="A43" t="s">
        <v>70</v>
      </c>
      <c r="B43" t="s">
        <v>78</v>
      </c>
      <c r="C43" t="s">
        <v>147</v>
      </c>
      <c r="D43" t="s">
        <v>148</v>
      </c>
      <c r="H43">
        <v>15</v>
      </c>
      <c r="I43" t="s">
        <v>74</v>
      </c>
      <c r="J43">
        <v>1</v>
      </c>
      <c r="T43" t="s">
        <v>144</v>
      </c>
      <c r="U43">
        <v>1</v>
      </c>
      <c r="W43">
        <v>353181</v>
      </c>
      <c r="X43" t="s">
        <v>114</v>
      </c>
      <c r="AD43" t="s">
        <v>77</v>
      </c>
    </row>
    <row r="44" spans="1:30" ht="29" x14ac:dyDescent="0.35">
      <c r="A44" t="s">
        <v>70</v>
      </c>
      <c r="B44" t="s">
        <v>71</v>
      </c>
      <c r="C44" t="s">
        <v>149</v>
      </c>
      <c r="D44" t="s">
        <v>150</v>
      </c>
      <c r="H44">
        <v>5</v>
      </c>
      <c r="I44" t="s">
        <v>74</v>
      </c>
      <c r="J44">
        <v>2</v>
      </c>
      <c r="T44" t="s">
        <v>75</v>
      </c>
      <c r="U44">
        <v>1</v>
      </c>
      <c r="V44" s="2" t="s">
        <v>151</v>
      </c>
      <c r="AD44" t="s">
        <v>77</v>
      </c>
    </row>
    <row r="45" spans="1:30" ht="29" x14ac:dyDescent="0.35">
      <c r="A45" t="s">
        <v>70</v>
      </c>
      <c r="B45" t="s">
        <v>71</v>
      </c>
      <c r="C45" t="s">
        <v>152</v>
      </c>
      <c r="D45" t="s">
        <v>153</v>
      </c>
      <c r="H45">
        <v>10</v>
      </c>
      <c r="I45" t="s">
        <v>74</v>
      </c>
      <c r="J45">
        <v>2</v>
      </c>
      <c r="T45" t="s">
        <v>75</v>
      </c>
      <c r="U45">
        <v>1</v>
      </c>
      <c r="V45" s="2" t="s">
        <v>154</v>
      </c>
      <c r="AD45" t="s">
        <v>77</v>
      </c>
    </row>
    <row r="46" spans="1:30" ht="29" x14ac:dyDescent="0.35">
      <c r="A46" t="s">
        <v>70</v>
      </c>
      <c r="B46" t="s">
        <v>71</v>
      </c>
      <c r="C46" t="s">
        <v>155</v>
      </c>
      <c r="D46" t="s">
        <v>156</v>
      </c>
      <c r="H46">
        <v>30</v>
      </c>
      <c r="I46" t="s">
        <v>74</v>
      </c>
      <c r="J46">
        <v>2</v>
      </c>
      <c r="T46" t="s">
        <v>75</v>
      </c>
      <c r="U46">
        <v>1</v>
      </c>
      <c r="V46" s="2" t="s">
        <v>157</v>
      </c>
      <c r="AD46" t="s">
        <v>77</v>
      </c>
    </row>
    <row r="47" spans="1:30" ht="43.5" x14ac:dyDescent="0.35">
      <c r="A47" t="s">
        <v>70</v>
      </c>
      <c r="B47" t="s">
        <v>71</v>
      </c>
      <c r="C47" t="s">
        <v>158</v>
      </c>
      <c r="D47" t="s">
        <v>159</v>
      </c>
      <c r="H47">
        <v>10</v>
      </c>
      <c r="I47" t="s">
        <v>74</v>
      </c>
      <c r="J47">
        <v>2</v>
      </c>
      <c r="T47" t="s">
        <v>75</v>
      </c>
      <c r="U47">
        <v>1</v>
      </c>
      <c r="V47" s="2" t="s">
        <v>160</v>
      </c>
      <c r="AD47" t="s">
        <v>77</v>
      </c>
    </row>
    <row r="48" spans="1:30" ht="43.5" x14ac:dyDescent="0.35">
      <c r="A48" t="s">
        <v>70</v>
      </c>
      <c r="B48" t="s">
        <v>71</v>
      </c>
      <c r="C48" t="s">
        <v>161</v>
      </c>
      <c r="D48" t="s">
        <v>162</v>
      </c>
      <c r="H48">
        <v>5</v>
      </c>
      <c r="I48" t="s">
        <v>74</v>
      </c>
      <c r="J48">
        <v>2</v>
      </c>
      <c r="T48" t="s">
        <v>75</v>
      </c>
      <c r="U48">
        <v>1</v>
      </c>
      <c r="V48" s="2" t="s">
        <v>163</v>
      </c>
      <c r="AD48" t="s">
        <v>77</v>
      </c>
    </row>
    <row r="49" spans="1:30" ht="43.5" x14ac:dyDescent="0.35">
      <c r="A49" t="s">
        <v>70</v>
      </c>
      <c r="B49" t="s">
        <v>71</v>
      </c>
      <c r="C49" t="s">
        <v>164</v>
      </c>
      <c r="D49" t="s">
        <v>165</v>
      </c>
      <c r="H49">
        <v>10</v>
      </c>
      <c r="I49" t="s">
        <v>74</v>
      </c>
      <c r="J49">
        <v>2</v>
      </c>
      <c r="T49" t="s">
        <v>75</v>
      </c>
      <c r="U49">
        <v>1</v>
      </c>
      <c r="V49" s="2" t="s">
        <v>166</v>
      </c>
      <c r="AD49" t="s">
        <v>77</v>
      </c>
    </row>
    <row r="50" spans="1:30" x14ac:dyDescent="0.35">
      <c r="A50" t="s">
        <v>70</v>
      </c>
      <c r="B50" t="s">
        <v>71</v>
      </c>
      <c r="C50" t="s">
        <v>167</v>
      </c>
      <c r="D50" t="s">
        <v>168</v>
      </c>
      <c r="H50">
        <v>50</v>
      </c>
      <c r="I50" t="s">
        <v>74</v>
      </c>
      <c r="J50">
        <v>2</v>
      </c>
      <c r="T50" t="s">
        <v>75</v>
      </c>
      <c r="U50">
        <v>1</v>
      </c>
      <c r="V50" s="2" t="s">
        <v>169</v>
      </c>
      <c r="AD50" t="s">
        <v>77</v>
      </c>
    </row>
    <row r="51" spans="1:30" x14ac:dyDescent="0.35">
      <c r="A51" t="s">
        <v>70</v>
      </c>
      <c r="B51" t="s">
        <v>78</v>
      </c>
      <c r="C51" t="s">
        <v>170</v>
      </c>
      <c r="D51" t="s">
        <v>171</v>
      </c>
      <c r="H51">
        <v>50</v>
      </c>
      <c r="I51" t="s">
        <v>74</v>
      </c>
      <c r="J51">
        <v>1</v>
      </c>
      <c r="T51" t="s">
        <v>167</v>
      </c>
      <c r="U51">
        <v>1</v>
      </c>
      <c r="W51" t="s">
        <v>172</v>
      </c>
      <c r="X51" t="s">
        <v>173</v>
      </c>
      <c r="AD51" t="s">
        <v>77</v>
      </c>
    </row>
    <row r="52" spans="1:30" ht="29" x14ac:dyDescent="0.35">
      <c r="A52" t="s">
        <v>70</v>
      </c>
      <c r="B52" t="s">
        <v>71</v>
      </c>
      <c r="C52" t="s">
        <v>174</v>
      </c>
      <c r="D52" t="s">
        <v>175</v>
      </c>
      <c r="H52">
        <v>5</v>
      </c>
      <c r="I52" t="s">
        <v>74</v>
      </c>
      <c r="J52">
        <v>2</v>
      </c>
      <c r="T52" t="s">
        <v>75</v>
      </c>
      <c r="U52">
        <v>1</v>
      </c>
      <c r="V52" s="2" t="s">
        <v>176</v>
      </c>
      <c r="AD52" t="s">
        <v>77</v>
      </c>
    </row>
    <row r="53" spans="1:30" x14ac:dyDescent="0.35">
      <c r="A53" t="s">
        <v>70</v>
      </c>
      <c r="B53" t="s">
        <v>71</v>
      </c>
      <c r="C53" t="s">
        <v>177</v>
      </c>
      <c r="D53" t="s">
        <v>178</v>
      </c>
      <c r="H53">
        <v>15</v>
      </c>
      <c r="I53" t="s">
        <v>74</v>
      </c>
      <c r="J53">
        <v>2</v>
      </c>
      <c r="T53" t="s">
        <v>75</v>
      </c>
      <c r="U53">
        <v>1</v>
      </c>
      <c r="V53" s="2" t="e">
        <f>- Skladno z kardioverterji  - Kapica mora biti kompatibilna s konektorjem IS4/DF4</f>
        <v>#NAME?</v>
      </c>
      <c r="AD53" t="s">
        <v>77</v>
      </c>
    </row>
    <row r="54" spans="1:30" x14ac:dyDescent="0.35">
      <c r="A54" t="s">
        <v>70</v>
      </c>
      <c r="B54" t="s">
        <v>78</v>
      </c>
      <c r="C54" t="s">
        <v>179</v>
      </c>
      <c r="D54" t="s">
        <v>180</v>
      </c>
      <c r="H54">
        <v>15</v>
      </c>
      <c r="I54" t="s">
        <v>74</v>
      </c>
      <c r="J54">
        <v>1</v>
      </c>
      <c r="T54" t="s">
        <v>177</v>
      </c>
      <c r="U54">
        <v>1</v>
      </c>
      <c r="W54" t="s">
        <v>181</v>
      </c>
      <c r="X54" t="s">
        <v>81</v>
      </c>
      <c r="AD54" t="s">
        <v>77</v>
      </c>
    </row>
    <row r="55" spans="1:30" ht="29" x14ac:dyDescent="0.35">
      <c r="A55" t="s">
        <v>70</v>
      </c>
      <c r="B55" t="s">
        <v>71</v>
      </c>
      <c r="C55" t="s">
        <v>182</v>
      </c>
      <c r="D55" t="s">
        <v>183</v>
      </c>
      <c r="H55">
        <v>10</v>
      </c>
      <c r="I55" t="s">
        <v>74</v>
      </c>
      <c r="J55">
        <v>2</v>
      </c>
      <c r="T55" t="s">
        <v>75</v>
      </c>
      <c r="U55">
        <v>1</v>
      </c>
      <c r="V55" s="2" t="s">
        <v>184</v>
      </c>
      <c r="AD55" t="s">
        <v>77</v>
      </c>
    </row>
    <row r="56" spans="1:30" x14ac:dyDescent="0.35">
      <c r="A56" t="s">
        <v>70</v>
      </c>
      <c r="B56" t="s">
        <v>78</v>
      </c>
      <c r="C56" t="s">
        <v>185</v>
      </c>
      <c r="D56" t="s">
        <v>186</v>
      </c>
      <c r="H56">
        <v>10</v>
      </c>
      <c r="I56" t="s">
        <v>74</v>
      </c>
      <c r="J56">
        <v>1</v>
      </c>
      <c r="T56" t="s">
        <v>182</v>
      </c>
      <c r="U56">
        <v>1</v>
      </c>
      <c r="W56">
        <v>405128</v>
      </c>
      <c r="X56" t="s">
        <v>120</v>
      </c>
      <c r="AD56" t="s">
        <v>77</v>
      </c>
    </row>
    <row r="57" spans="1:30" x14ac:dyDescent="0.35">
      <c r="A57" t="s">
        <v>70</v>
      </c>
      <c r="B57" t="s">
        <v>71</v>
      </c>
      <c r="C57" t="s">
        <v>187</v>
      </c>
      <c r="D57" t="s">
        <v>188</v>
      </c>
      <c r="H57">
        <v>10</v>
      </c>
      <c r="I57" t="s">
        <v>74</v>
      </c>
      <c r="J57">
        <v>2</v>
      </c>
      <c r="T57" t="s">
        <v>75</v>
      </c>
      <c r="U57">
        <v>1</v>
      </c>
      <c r="V57" s="2" t="s">
        <v>189</v>
      </c>
      <c r="AD57" t="s">
        <v>77</v>
      </c>
    </row>
    <row r="58" spans="1:30" x14ac:dyDescent="0.35">
      <c r="A58" t="s">
        <v>70</v>
      </c>
      <c r="B58" t="s">
        <v>78</v>
      </c>
      <c r="C58" t="s">
        <v>190</v>
      </c>
      <c r="D58" t="s">
        <v>191</v>
      </c>
      <c r="H58">
        <v>10</v>
      </c>
      <c r="I58" t="s">
        <v>74</v>
      </c>
      <c r="J58">
        <v>1</v>
      </c>
      <c r="T58" t="s">
        <v>187</v>
      </c>
      <c r="U58">
        <v>1</v>
      </c>
      <c r="W58">
        <v>405269</v>
      </c>
      <c r="X58" t="s">
        <v>120</v>
      </c>
      <c r="AD58" t="s">
        <v>77</v>
      </c>
    </row>
    <row r="59" spans="1:30" x14ac:dyDescent="0.35">
      <c r="A59" t="s">
        <v>70</v>
      </c>
      <c r="B59" t="s">
        <v>71</v>
      </c>
      <c r="C59" t="s">
        <v>192</v>
      </c>
      <c r="D59" t="s">
        <v>193</v>
      </c>
      <c r="H59">
        <v>10</v>
      </c>
      <c r="I59" t="s">
        <v>74</v>
      </c>
      <c r="J59">
        <v>2</v>
      </c>
      <c r="T59" t="s">
        <v>75</v>
      </c>
      <c r="U59">
        <v>1</v>
      </c>
      <c r="V59" s="2" t="s">
        <v>194</v>
      </c>
      <c r="AD59" t="s">
        <v>77</v>
      </c>
    </row>
    <row r="60" spans="1:30" x14ac:dyDescent="0.35">
      <c r="A60" t="s">
        <v>70</v>
      </c>
      <c r="B60" t="s">
        <v>78</v>
      </c>
      <c r="C60" t="s">
        <v>195</v>
      </c>
      <c r="D60" t="s">
        <v>196</v>
      </c>
      <c r="H60">
        <v>10</v>
      </c>
      <c r="I60" t="s">
        <v>74</v>
      </c>
      <c r="J60">
        <v>1</v>
      </c>
      <c r="T60" t="s">
        <v>192</v>
      </c>
      <c r="U60">
        <v>1</v>
      </c>
      <c r="W60">
        <v>405270</v>
      </c>
      <c r="X60" t="s">
        <v>120</v>
      </c>
      <c r="AD60" t="s">
        <v>77</v>
      </c>
    </row>
    <row r="61" spans="1:30" x14ac:dyDescent="0.35">
      <c r="A61" t="s">
        <v>70</v>
      </c>
      <c r="B61" t="s">
        <v>71</v>
      </c>
      <c r="C61" t="s">
        <v>197</v>
      </c>
      <c r="D61" t="s">
        <v>198</v>
      </c>
      <c r="H61">
        <v>10</v>
      </c>
      <c r="I61" t="s">
        <v>74</v>
      </c>
      <c r="J61">
        <v>2</v>
      </c>
      <c r="T61" t="s">
        <v>75</v>
      </c>
      <c r="U61">
        <v>1</v>
      </c>
      <c r="V61" s="2" t="s">
        <v>199</v>
      </c>
      <c r="AD61" t="s">
        <v>77</v>
      </c>
    </row>
    <row r="62" spans="1:30" x14ac:dyDescent="0.35">
      <c r="A62" t="s">
        <v>70</v>
      </c>
      <c r="B62" t="s">
        <v>78</v>
      </c>
      <c r="C62" t="s">
        <v>200</v>
      </c>
      <c r="D62" t="s">
        <v>201</v>
      </c>
      <c r="H62">
        <v>10</v>
      </c>
      <c r="I62" t="s">
        <v>74</v>
      </c>
      <c r="J62">
        <v>1</v>
      </c>
      <c r="T62" t="s">
        <v>197</v>
      </c>
      <c r="U62">
        <v>1</v>
      </c>
      <c r="W62">
        <v>405254</v>
      </c>
      <c r="X62" t="s">
        <v>120</v>
      </c>
      <c r="AD62" t="s">
        <v>77</v>
      </c>
    </row>
    <row r="63" spans="1:30" x14ac:dyDescent="0.35">
      <c r="A63" t="s">
        <v>70</v>
      </c>
      <c r="B63" t="s">
        <v>71</v>
      </c>
      <c r="C63" t="s">
        <v>202</v>
      </c>
      <c r="D63" t="s">
        <v>203</v>
      </c>
      <c r="H63">
        <v>10</v>
      </c>
      <c r="I63" t="s">
        <v>74</v>
      </c>
      <c r="J63">
        <v>2</v>
      </c>
      <c r="T63" t="s">
        <v>75</v>
      </c>
      <c r="U63">
        <v>1</v>
      </c>
      <c r="V63" s="2" t="s">
        <v>204</v>
      </c>
      <c r="AD63" t="s">
        <v>77</v>
      </c>
    </row>
    <row r="64" spans="1:30" ht="29" x14ac:dyDescent="0.35">
      <c r="A64" t="s">
        <v>70</v>
      </c>
      <c r="B64" t="s">
        <v>71</v>
      </c>
      <c r="C64" t="s">
        <v>205</v>
      </c>
      <c r="D64" t="s">
        <v>206</v>
      </c>
      <c r="H64">
        <v>10</v>
      </c>
      <c r="I64" t="s">
        <v>74</v>
      </c>
      <c r="J64">
        <v>2</v>
      </c>
      <c r="T64" t="s">
        <v>75</v>
      </c>
      <c r="U64">
        <v>1</v>
      </c>
      <c r="V64" s="2" t="s">
        <v>207</v>
      </c>
      <c r="AD64" t="s">
        <v>77</v>
      </c>
    </row>
    <row r="65" spans="1:30" ht="29" x14ac:dyDescent="0.35">
      <c r="A65" t="s">
        <v>70</v>
      </c>
      <c r="B65" t="s">
        <v>71</v>
      </c>
      <c r="C65" t="s">
        <v>208</v>
      </c>
      <c r="D65" t="s">
        <v>209</v>
      </c>
      <c r="H65">
        <v>10</v>
      </c>
      <c r="I65" t="s">
        <v>74</v>
      </c>
      <c r="J65">
        <v>2</v>
      </c>
      <c r="T65" t="s">
        <v>75</v>
      </c>
      <c r="U65">
        <v>1</v>
      </c>
      <c r="V65" s="2" t="s">
        <v>210</v>
      </c>
      <c r="AD65" t="s">
        <v>77</v>
      </c>
    </row>
    <row r="66" spans="1:30" ht="29" x14ac:dyDescent="0.35">
      <c r="A66" t="s">
        <v>70</v>
      </c>
      <c r="B66" t="s">
        <v>71</v>
      </c>
      <c r="C66" t="s">
        <v>211</v>
      </c>
      <c r="D66" t="s">
        <v>212</v>
      </c>
      <c r="H66">
        <v>10</v>
      </c>
      <c r="I66" t="s">
        <v>74</v>
      </c>
      <c r="J66">
        <v>2</v>
      </c>
      <c r="T66" t="s">
        <v>75</v>
      </c>
      <c r="U66">
        <v>1</v>
      </c>
      <c r="V66" s="2" t="s">
        <v>213</v>
      </c>
      <c r="AD66" t="s">
        <v>77</v>
      </c>
    </row>
    <row r="67" spans="1:30" x14ac:dyDescent="0.35">
      <c r="A67" t="s">
        <v>70</v>
      </c>
      <c r="B67" t="s">
        <v>78</v>
      </c>
      <c r="C67" t="s">
        <v>214</v>
      </c>
      <c r="D67" t="s">
        <v>215</v>
      </c>
      <c r="H67">
        <v>10</v>
      </c>
      <c r="I67" t="s">
        <v>74</v>
      </c>
      <c r="J67">
        <v>1</v>
      </c>
      <c r="T67" t="s">
        <v>211</v>
      </c>
      <c r="U67">
        <v>1</v>
      </c>
      <c r="W67">
        <v>401758</v>
      </c>
      <c r="X67" t="s">
        <v>120</v>
      </c>
      <c r="AD67" t="s">
        <v>77</v>
      </c>
    </row>
    <row r="68" spans="1:30" ht="29" x14ac:dyDescent="0.35">
      <c r="A68" t="s">
        <v>70</v>
      </c>
      <c r="B68" t="s">
        <v>71</v>
      </c>
      <c r="C68" t="s">
        <v>216</v>
      </c>
      <c r="D68" t="s">
        <v>217</v>
      </c>
      <c r="H68">
        <v>10</v>
      </c>
      <c r="I68" t="s">
        <v>74</v>
      </c>
      <c r="J68">
        <v>2</v>
      </c>
      <c r="T68" t="s">
        <v>75</v>
      </c>
      <c r="U68">
        <v>1</v>
      </c>
      <c r="V68" s="2" t="s">
        <v>218</v>
      </c>
      <c r="AD68" t="s">
        <v>77</v>
      </c>
    </row>
    <row r="69" spans="1:30" x14ac:dyDescent="0.35">
      <c r="A69" t="s">
        <v>70</v>
      </c>
      <c r="B69" t="s">
        <v>78</v>
      </c>
      <c r="C69" t="s">
        <v>219</v>
      </c>
      <c r="D69" t="s">
        <v>220</v>
      </c>
      <c r="H69">
        <v>10</v>
      </c>
      <c r="I69" t="s">
        <v>74</v>
      </c>
      <c r="J69">
        <v>1</v>
      </c>
      <c r="T69" t="s">
        <v>216</v>
      </c>
      <c r="U69">
        <v>1</v>
      </c>
      <c r="W69" t="s">
        <v>221</v>
      </c>
      <c r="X69" t="s">
        <v>222</v>
      </c>
      <c r="AD69" t="s">
        <v>77</v>
      </c>
    </row>
    <row r="70" spans="1:30" x14ac:dyDescent="0.35">
      <c r="A70" t="s">
        <v>70</v>
      </c>
      <c r="B70" t="s">
        <v>71</v>
      </c>
      <c r="C70" t="s">
        <v>223</v>
      </c>
      <c r="D70" t="s">
        <v>224</v>
      </c>
      <c r="H70">
        <v>10</v>
      </c>
      <c r="I70" t="s">
        <v>74</v>
      </c>
      <c r="J70">
        <v>2</v>
      </c>
      <c r="T70" t="s">
        <v>75</v>
      </c>
      <c r="U70">
        <v>1</v>
      </c>
      <c r="V70" s="2" t="s">
        <v>225</v>
      </c>
      <c r="AD70" t="s">
        <v>77</v>
      </c>
    </row>
    <row r="71" spans="1:30" x14ac:dyDescent="0.35">
      <c r="A71" t="s">
        <v>70</v>
      </c>
      <c r="B71" t="s">
        <v>71</v>
      </c>
      <c r="C71" t="s">
        <v>226</v>
      </c>
      <c r="D71" t="s">
        <v>227</v>
      </c>
      <c r="H71">
        <v>10</v>
      </c>
      <c r="I71" t="s">
        <v>74</v>
      </c>
      <c r="J71">
        <v>2</v>
      </c>
      <c r="T71" t="s">
        <v>75</v>
      </c>
      <c r="U71">
        <v>1</v>
      </c>
      <c r="V71" s="2" t="s">
        <v>228</v>
      </c>
      <c r="AD71" t="s">
        <v>77</v>
      </c>
    </row>
    <row r="72" spans="1:30" ht="58" x14ac:dyDescent="0.35">
      <c r="A72" t="s">
        <v>70</v>
      </c>
      <c r="B72" t="s">
        <v>71</v>
      </c>
      <c r="C72" t="s">
        <v>229</v>
      </c>
      <c r="D72" t="s">
        <v>230</v>
      </c>
      <c r="H72">
        <v>40</v>
      </c>
      <c r="I72" t="s">
        <v>74</v>
      </c>
      <c r="J72">
        <v>2</v>
      </c>
      <c r="T72" t="s">
        <v>75</v>
      </c>
      <c r="U72">
        <v>1</v>
      </c>
      <c r="V72" s="2" t="s">
        <v>231</v>
      </c>
      <c r="AD72" t="s">
        <v>77</v>
      </c>
    </row>
    <row r="73" spans="1:30" x14ac:dyDescent="0.35">
      <c r="A73" t="s">
        <v>70</v>
      </c>
      <c r="B73" t="s">
        <v>78</v>
      </c>
      <c r="C73" t="s">
        <v>232</v>
      </c>
      <c r="D73" t="s">
        <v>233</v>
      </c>
      <c r="H73">
        <v>40</v>
      </c>
      <c r="I73" t="s">
        <v>74</v>
      </c>
      <c r="J73">
        <v>1</v>
      </c>
      <c r="T73" t="s">
        <v>229</v>
      </c>
      <c r="U73">
        <v>1</v>
      </c>
      <c r="W73" t="s">
        <v>234</v>
      </c>
      <c r="X73" t="s">
        <v>120</v>
      </c>
      <c r="AD73" t="s">
        <v>77</v>
      </c>
    </row>
    <row r="74" spans="1:30" ht="43.5" x14ac:dyDescent="0.35">
      <c r="A74" t="s">
        <v>70</v>
      </c>
      <c r="B74" t="s">
        <v>71</v>
      </c>
      <c r="C74" t="s">
        <v>235</v>
      </c>
      <c r="D74" t="s">
        <v>236</v>
      </c>
      <c r="H74">
        <v>40</v>
      </c>
      <c r="I74" t="s">
        <v>74</v>
      </c>
      <c r="J74">
        <v>2</v>
      </c>
      <c r="T74" t="s">
        <v>75</v>
      </c>
      <c r="U74">
        <v>1</v>
      </c>
      <c r="V74" s="2" t="s">
        <v>237</v>
      </c>
      <c r="AD74" t="s">
        <v>77</v>
      </c>
    </row>
    <row r="75" spans="1:30" x14ac:dyDescent="0.35">
      <c r="A75" t="s">
        <v>70</v>
      </c>
      <c r="B75" t="s">
        <v>71</v>
      </c>
      <c r="C75" t="s">
        <v>238</v>
      </c>
      <c r="D75" t="s">
        <v>239</v>
      </c>
      <c r="H75">
        <v>40</v>
      </c>
      <c r="I75" t="s">
        <v>74</v>
      </c>
      <c r="J75">
        <v>2</v>
      </c>
      <c r="T75" t="s">
        <v>75</v>
      </c>
      <c r="U75">
        <v>1</v>
      </c>
      <c r="V75" s="2" t="s">
        <v>240</v>
      </c>
      <c r="AD75" t="s">
        <v>77</v>
      </c>
    </row>
    <row r="76" spans="1:30" x14ac:dyDescent="0.35">
      <c r="A76" t="s">
        <v>70</v>
      </c>
      <c r="B76" t="s">
        <v>78</v>
      </c>
      <c r="C76" t="s">
        <v>241</v>
      </c>
      <c r="D76" t="s">
        <v>242</v>
      </c>
      <c r="H76">
        <v>40</v>
      </c>
      <c r="I76" t="s">
        <v>74</v>
      </c>
      <c r="J76">
        <v>1</v>
      </c>
      <c r="T76" t="s">
        <v>238</v>
      </c>
      <c r="U76">
        <v>1</v>
      </c>
      <c r="W76" t="s">
        <v>243</v>
      </c>
      <c r="X76" t="s">
        <v>120</v>
      </c>
      <c r="AD76" t="s">
        <v>77</v>
      </c>
    </row>
    <row r="77" spans="1:30" ht="43.5" x14ac:dyDescent="0.35">
      <c r="A77" t="s">
        <v>70</v>
      </c>
      <c r="B77" t="s">
        <v>71</v>
      </c>
      <c r="C77" t="s">
        <v>244</v>
      </c>
      <c r="D77" t="s">
        <v>245</v>
      </c>
      <c r="H77">
        <v>20</v>
      </c>
      <c r="I77" t="s">
        <v>74</v>
      </c>
      <c r="J77">
        <v>2</v>
      </c>
      <c r="T77" t="s">
        <v>75</v>
      </c>
      <c r="U77">
        <v>1</v>
      </c>
      <c r="V77" s="2" t="s">
        <v>246</v>
      </c>
      <c r="AD77" t="s">
        <v>77</v>
      </c>
    </row>
    <row r="78" spans="1:30" ht="29" x14ac:dyDescent="0.35">
      <c r="A78" t="s">
        <v>70</v>
      </c>
      <c r="B78" t="s">
        <v>71</v>
      </c>
      <c r="C78" t="s">
        <v>247</v>
      </c>
      <c r="D78" t="s">
        <v>248</v>
      </c>
      <c r="H78">
        <v>10</v>
      </c>
      <c r="I78" t="s">
        <v>74</v>
      </c>
      <c r="J78">
        <v>2</v>
      </c>
      <c r="T78" t="s">
        <v>75</v>
      </c>
      <c r="U78">
        <v>1</v>
      </c>
      <c r="V78" s="2" t="s">
        <v>249</v>
      </c>
      <c r="AD78" t="s">
        <v>77</v>
      </c>
    </row>
    <row r="79" spans="1:30" x14ac:dyDescent="0.35">
      <c r="A79" t="s">
        <v>70</v>
      </c>
      <c r="B79" t="s">
        <v>78</v>
      </c>
      <c r="C79" t="s">
        <v>250</v>
      </c>
      <c r="D79" t="s">
        <v>251</v>
      </c>
      <c r="H79">
        <v>10</v>
      </c>
      <c r="I79" t="s">
        <v>74</v>
      </c>
      <c r="J79">
        <v>1</v>
      </c>
      <c r="T79" t="s">
        <v>247</v>
      </c>
      <c r="U79">
        <v>1</v>
      </c>
      <c r="W79">
        <v>123672</v>
      </c>
      <c r="X79" t="s">
        <v>114</v>
      </c>
      <c r="AD79" t="s">
        <v>77</v>
      </c>
    </row>
    <row r="80" spans="1:30" ht="29" x14ac:dyDescent="0.35">
      <c r="A80" t="s">
        <v>70</v>
      </c>
      <c r="B80" t="s">
        <v>71</v>
      </c>
      <c r="C80" t="s">
        <v>252</v>
      </c>
      <c r="D80" t="s">
        <v>253</v>
      </c>
      <c r="H80">
        <v>10</v>
      </c>
      <c r="I80" t="s">
        <v>74</v>
      </c>
      <c r="J80">
        <v>2</v>
      </c>
      <c r="T80" t="s">
        <v>75</v>
      </c>
      <c r="U80">
        <v>1</v>
      </c>
      <c r="V80" s="2" t="s">
        <v>254</v>
      </c>
      <c r="AD80" t="s">
        <v>77</v>
      </c>
    </row>
    <row r="81" spans="1:30" x14ac:dyDescent="0.35">
      <c r="A81" t="s">
        <v>70</v>
      </c>
      <c r="B81" t="s">
        <v>78</v>
      </c>
      <c r="C81" t="s">
        <v>255</v>
      </c>
      <c r="D81" t="s">
        <v>256</v>
      </c>
      <c r="H81">
        <v>10</v>
      </c>
      <c r="I81" t="s">
        <v>74</v>
      </c>
      <c r="J81">
        <v>1</v>
      </c>
      <c r="T81" t="s">
        <v>252</v>
      </c>
      <c r="U81">
        <v>1</v>
      </c>
      <c r="W81">
        <v>123672</v>
      </c>
      <c r="X81" t="s">
        <v>257</v>
      </c>
      <c r="AD81" t="s">
        <v>77</v>
      </c>
    </row>
    <row r="82" spans="1:30" ht="29" x14ac:dyDescent="0.35">
      <c r="A82" t="s">
        <v>70</v>
      </c>
      <c r="B82" t="s">
        <v>71</v>
      </c>
      <c r="C82" t="s">
        <v>258</v>
      </c>
      <c r="D82" t="s">
        <v>259</v>
      </c>
      <c r="H82">
        <v>10</v>
      </c>
      <c r="I82" t="s">
        <v>74</v>
      </c>
      <c r="J82">
        <v>2</v>
      </c>
      <c r="T82" t="s">
        <v>75</v>
      </c>
      <c r="U82">
        <v>1</v>
      </c>
      <c r="V82" s="2" t="s">
        <v>260</v>
      </c>
      <c r="AD82" t="s">
        <v>77</v>
      </c>
    </row>
    <row r="83" spans="1:30" x14ac:dyDescent="0.35">
      <c r="A83" t="s">
        <v>70</v>
      </c>
      <c r="B83" t="s">
        <v>78</v>
      </c>
      <c r="C83" t="s">
        <v>261</v>
      </c>
      <c r="D83" t="s">
        <v>262</v>
      </c>
      <c r="H83">
        <v>10</v>
      </c>
      <c r="I83" t="s">
        <v>74</v>
      </c>
      <c r="J83">
        <v>1</v>
      </c>
      <c r="T83" t="s">
        <v>258</v>
      </c>
      <c r="U83">
        <v>1</v>
      </c>
      <c r="W83">
        <v>128564</v>
      </c>
      <c r="X83" t="s">
        <v>114</v>
      </c>
      <c r="AD83" t="s">
        <v>77</v>
      </c>
    </row>
    <row r="84" spans="1:30" ht="43.5" x14ac:dyDescent="0.35">
      <c r="A84" t="s">
        <v>70</v>
      </c>
      <c r="B84" t="s">
        <v>71</v>
      </c>
      <c r="C84" t="s">
        <v>263</v>
      </c>
      <c r="D84" t="s">
        <v>264</v>
      </c>
      <c r="H84">
        <v>10</v>
      </c>
      <c r="I84" t="s">
        <v>74</v>
      </c>
      <c r="J84">
        <v>2</v>
      </c>
      <c r="T84" t="s">
        <v>75</v>
      </c>
      <c r="U84">
        <v>1</v>
      </c>
      <c r="V84" s="2" t="s">
        <v>265</v>
      </c>
      <c r="AD84" t="s">
        <v>77</v>
      </c>
    </row>
    <row r="85" spans="1:30" x14ac:dyDescent="0.35">
      <c r="A85" t="s">
        <v>70</v>
      </c>
      <c r="B85" t="s">
        <v>78</v>
      </c>
      <c r="C85" t="s">
        <v>266</v>
      </c>
      <c r="D85" t="s">
        <v>267</v>
      </c>
      <c r="H85">
        <v>10</v>
      </c>
      <c r="I85" t="s">
        <v>74</v>
      </c>
      <c r="J85">
        <v>1</v>
      </c>
      <c r="T85" t="s">
        <v>263</v>
      </c>
      <c r="U85">
        <v>1</v>
      </c>
      <c r="W85" t="s">
        <v>268</v>
      </c>
      <c r="X85" t="s">
        <v>269</v>
      </c>
      <c r="AD85" t="s">
        <v>77</v>
      </c>
    </row>
    <row r="86" spans="1:30" ht="29" x14ac:dyDescent="0.35">
      <c r="A86" t="s">
        <v>70</v>
      </c>
      <c r="B86" t="s">
        <v>71</v>
      </c>
      <c r="C86" t="s">
        <v>270</v>
      </c>
      <c r="D86" t="s">
        <v>271</v>
      </c>
      <c r="H86">
        <v>10</v>
      </c>
      <c r="I86" t="s">
        <v>74</v>
      </c>
      <c r="J86">
        <v>2</v>
      </c>
      <c r="T86" t="s">
        <v>75</v>
      </c>
      <c r="U86">
        <v>1</v>
      </c>
      <c r="V86" s="2" t="s">
        <v>272</v>
      </c>
      <c r="AD86" t="s">
        <v>77</v>
      </c>
    </row>
    <row r="87" spans="1:30" x14ac:dyDescent="0.35">
      <c r="A87" t="s">
        <v>70</v>
      </c>
      <c r="B87" t="s">
        <v>78</v>
      </c>
      <c r="C87" t="s">
        <v>273</v>
      </c>
      <c r="D87" t="s">
        <v>274</v>
      </c>
      <c r="H87">
        <v>10</v>
      </c>
      <c r="I87" t="s">
        <v>74</v>
      </c>
      <c r="J87">
        <v>1</v>
      </c>
      <c r="T87" t="s">
        <v>270</v>
      </c>
      <c r="U87">
        <v>1</v>
      </c>
      <c r="W87">
        <v>5103</v>
      </c>
      <c r="X87" t="s">
        <v>269</v>
      </c>
      <c r="AD87" t="s">
        <v>77</v>
      </c>
    </row>
    <row r="88" spans="1:30" ht="29" x14ac:dyDescent="0.35">
      <c r="A88" t="s">
        <v>70</v>
      </c>
      <c r="B88" t="s">
        <v>71</v>
      </c>
      <c r="C88" t="s">
        <v>275</v>
      </c>
      <c r="D88" t="s">
        <v>276</v>
      </c>
      <c r="H88">
        <v>5</v>
      </c>
      <c r="I88" t="s">
        <v>74</v>
      </c>
      <c r="J88">
        <v>2</v>
      </c>
      <c r="T88" t="s">
        <v>75</v>
      </c>
      <c r="U88">
        <v>1</v>
      </c>
      <c r="V88" s="2" t="s">
        <v>277</v>
      </c>
      <c r="AD88" t="s">
        <v>77</v>
      </c>
    </row>
    <row r="89" spans="1:30" x14ac:dyDescent="0.35">
      <c r="A89" t="s">
        <v>70</v>
      </c>
      <c r="B89" t="s">
        <v>78</v>
      </c>
      <c r="C89" t="s">
        <v>278</v>
      </c>
      <c r="D89" t="s">
        <v>279</v>
      </c>
      <c r="H89">
        <v>5</v>
      </c>
      <c r="I89" t="s">
        <v>74</v>
      </c>
      <c r="J89">
        <v>1</v>
      </c>
      <c r="T89" t="s">
        <v>275</v>
      </c>
      <c r="U89">
        <v>1</v>
      </c>
      <c r="W89" t="s">
        <v>280</v>
      </c>
      <c r="X89" t="s">
        <v>269</v>
      </c>
      <c r="AD89" t="s">
        <v>77</v>
      </c>
    </row>
    <row r="90" spans="1:30" x14ac:dyDescent="0.35">
      <c r="A90" t="s">
        <v>70</v>
      </c>
      <c r="B90" t="s">
        <v>71</v>
      </c>
      <c r="C90" t="s">
        <v>281</v>
      </c>
      <c r="D90" t="s">
        <v>282</v>
      </c>
      <c r="H90">
        <v>5</v>
      </c>
      <c r="I90" t="s">
        <v>74</v>
      </c>
      <c r="J90">
        <v>2</v>
      </c>
      <c r="T90" t="s">
        <v>75</v>
      </c>
      <c r="U90">
        <v>1</v>
      </c>
      <c r="V90" s="2" t="s">
        <v>283</v>
      </c>
      <c r="AD90" t="s">
        <v>77</v>
      </c>
    </row>
    <row r="91" spans="1:30" x14ac:dyDescent="0.35">
      <c r="A91" t="s">
        <v>70</v>
      </c>
      <c r="B91" t="s">
        <v>78</v>
      </c>
      <c r="C91" t="s">
        <v>284</v>
      </c>
      <c r="D91" t="s">
        <v>285</v>
      </c>
      <c r="H91">
        <v>5</v>
      </c>
      <c r="I91" t="s">
        <v>74</v>
      </c>
      <c r="J91">
        <v>1</v>
      </c>
      <c r="T91" t="s">
        <v>281</v>
      </c>
      <c r="U91">
        <v>1</v>
      </c>
      <c r="W91" t="s">
        <v>286</v>
      </c>
      <c r="X91" t="s">
        <v>269</v>
      </c>
      <c r="AD91" t="s">
        <v>77</v>
      </c>
    </row>
    <row r="92" spans="1:30" ht="29" x14ac:dyDescent="0.35">
      <c r="A92" t="s">
        <v>70</v>
      </c>
      <c r="B92" t="s">
        <v>71</v>
      </c>
      <c r="C92" t="s">
        <v>287</v>
      </c>
      <c r="D92" t="s">
        <v>288</v>
      </c>
      <c r="H92">
        <v>30</v>
      </c>
      <c r="I92" t="s">
        <v>74</v>
      </c>
      <c r="J92">
        <v>2</v>
      </c>
      <c r="T92" t="s">
        <v>75</v>
      </c>
      <c r="U92">
        <v>1</v>
      </c>
      <c r="V92" s="2" t="s">
        <v>289</v>
      </c>
      <c r="AD92" t="s">
        <v>77</v>
      </c>
    </row>
    <row r="93" spans="1:30" ht="29" x14ac:dyDescent="0.35">
      <c r="A93" t="s">
        <v>70</v>
      </c>
      <c r="B93" t="s">
        <v>71</v>
      </c>
      <c r="C93" t="s">
        <v>290</v>
      </c>
      <c r="D93" t="s">
        <v>291</v>
      </c>
      <c r="H93">
        <v>30</v>
      </c>
      <c r="I93" t="s">
        <v>74</v>
      </c>
      <c r="J93">
        <v>2</v>
      </c>
      <c r="T93" t="s">
        <v>75</v>
      </c>
      <c r="U93">
        <v>1</v>
      </c>
      <c r="V93" s="2" t="s">
        <v>292</v>
      </c>
      <c r="AD93" t="s">
        <v>77</v>
      </c>
    </row>
    <row r="94" spans="1:30" ht="43.5" x14ac:dyDescent="0.35">
      <c r="A94" t="s">
        <v>70</v>
      </c>
      <c r="B94" t="s">
        <v>71</v>
      </c>
      <c r="C94" t="s">
        <v>293</v>
      </c>
      <c r="D94" t="s">
        <v>294</v>
      </c>
      <c r="H94">
        <v>200</v>
      </c>
      <c r="I94" t="s">
        <v>74</v>
      </c>
      <c r="J94">
        <v>2</v>
      </c>
      <c r="T94" t="s">
        <v>75</v>
      </c>
      <c r="U94">
        <v>1</v>
      </c>
      <c r="V94" s="2" t="s">
        <v>295</v>
      </c>
      <c r="AD94" t="s">
        <v>77</v>
      </c>
    </row>
    <row r="95" spans="1:30" ht="29" x14ac:dyDescent="0.35">
      <c r="A95" t="s">
        <v>70</v>
      </c>
      <c r="B95" t="s">
        <v>71</v>
      </c>
      <c r="C95" t="s">
        <v>296</v>
      </c>
      <c r="D95" t="s">
        <v>297</v>
      </c>
      <c r="H95">
        <v>5</v>
      </c>
      <c r="I95" t="s">
        <v>74</v>
      </c>
      <c r="J95">
        <v>2</v>
      </c>
      <c r="T95" t="s">
        <v>75</v>
      </c>
      <c r="U95">
        <v>1</v>
      </c>
      <c r="V95" s="2" t="s">
        <v>298</v>
      </c>
      <c r="AD95" t="s">
        <v>77</v>
      </c>
    </row>
  </sheetData>
  <pageMargins left="0.25" right="0.25" top="0.75" bottom="0.75" header="0.3" footer="0.3"/>
  <pageSetup paperSize="8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Specifikacija razpisanih artikl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Marjetka Rebek</dc:creator>
  <cp:lastModifiedBy>Marjetka Rebek</cp:lastModifiedBy>
  <cp:lastPrinted>2026-08-25T07:40:55Z</cp:lastPrinted>
  <dcterms:created xsi:type="dcterms:W3CDTF">2026-08-25T07:16:03Z</dcterms:created>
  <dcterms:modified xsi:type="dcterms:W3CDTF">2026-08-25T07:40:57Z</dcterms:modified>
</cp:coreProperties>
</file>